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127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E7" l="1"/>
  <c r="E14"/>
</calcChain>
</file>

<file path=xl/sharedStrings.xml><?xml version="1.0" encoding="utf-8"?>
<sst xmlns="http://schemas.openxmlformats.org/spreadsheetml/2006/main" count="11" uniqueCount="11">
  <si>
    <t>Receipts</t>
  </si>
  <si>
    <t>minus</t>
  </si>
  <si>
    <t>Made up of:</t>
  </si>
  <si>
    <t>Business Instant Access account</t>
  </si>
  <si>
    <t>Treasurers account</t>
  </si>
  <si>
    <r>
      <t>National Savs account</t>
    </r>
    <r>
      <rPr>
        <b/>
        <i/>
        <sz val="10"/>
        <rFont val="Arial"/>
        <family val="2"/>
      </rPr>
      <t xml:space="preserve"> capital reserve</t>
    </r>
  </si>
  <si>
    <r>
      <t>National Savings account</t>
    </r>
    <r>
      <rPr>
        <b/>
        <i/>
        <sz val="10"/>
        <rFont val="Arial"/>
        <family val="2"/>
      </rPr>
      <t xml:space="preserve"> burial ground</t>
    </r>
  </si>
  <si>
    <t>Financial statement at 01.12.2016</t>
  </si>
  <si>
    <t>balance c/f 15/16</t>
  </si>
  <si>
    <t>in year 16/17</t>
  </si>
  <si>
    <r>
      <t xml:space="preserve">Payments </t>
    </r>
    <r>
      <rPr>
        <sz val="10"/>
        <rFont val="Arial"/>
        <family val="2"/>
      </rPr>
      <t>16/17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</si>
</sst>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30" zoomScaleNormal="130" workbookViewId="0">
      <selection activeCell="D17" sqref="D17"/>
    </sheetView>
  </sheetViews>
  <sheetFormatPr defaultRowHeight="12.75"/>
  <cols>
    <col min="1" max="1" width="11.5703125" customWidth="1"/>
    <col min="2" max="2" width="26.28515625" customWidth="1"/>
    <col min="4" max="4" width="10.140625" bestFit="1" customWidth="1"/>
    <col min="5" max="5" width="10.28515625" customWidth="1"/>
  </cols>
  <sheetData>
    <row r="1" spans="1:6">
      <c r="A1" s="2" t="s">
        <v>7</v>
      </c>
    </row>
    <row r="3" spans="1:6">
      <c r="A3" s="1" t="s">
        <v>0</v>
      </c>
      <c r="B3" t="s">
        <v>8</v>
      </c>
      <c r="C3" s="3">
        <v>40631.589999999997</v>
      </c>
      <c r="D3" s="4"/>
      <c r="E3" s="4"/>
      <c r="F3" s="4"/>
    </row>
    <row r="4" spans="1:6">
      <c r="B4" t="s">
        <v>9</v>
      </c>
      <c r="C4" s="5">
        <v>45216.66</v>
      </c>
      <c r="D4" s="6"/>
      <c r="E4" s="4"/>
      <c r="F4" s="4"/>
    </row>
    <row r="5" spans="1:6">
      <c r="D5" s="4">
        <f>C3+C4</f>
        <v>85848.25</v>
      </c>
      <c r="E5" s="4"/>
      <c r="F5" s="4"/>
    </row>
    <row r="6" spans="1:6">
      <c r="A6" t="s">
        <v>1</v>
      </c>
      <c r="B6" s="1" t="s">
        <v>10</v>
      </c>
      <c r="C6" s="4"/>
      <c r="D6" s="5">
        <v>30209.16</v>
      </c>
      <c r="E6" s="6"/>
      <c r="F6" s="4"/>
    </row>
    <row r="7" spans="1:6">
      <c r="C7" s="4"/>
      <c r="D7" s="4"/>
      <c r="E7" s="7">
        <f>D5-D6</f>
        <v>55639.09</v>
      </c>
      <c r="F7" s="4"/>
    </row>
    <row r="8" spans="1:6">
      <c r="C8" s="4"/>
      <c r="D8" s="4"/>
      <c r="E8" s="4"/>
      <c r="F8" s="4"/>
    </row>
    <row r="9" spans="1:6">
      <c r="A9" s="1" t="s">
        <v>2</v>
      </c>
      <c r="C9" s="4"/>
      <c r="D9" s="4"/>
      <c r="E9" s="4"/>
      <c r="F9" s="4"/>
    </row>
    <row r="10" spans="1:6">
      <c r="A10" s="1" t="s">
        <v>3</v>
      </c>
      <c r="C10" s="4">
        <v>40376.83</v>
      </c>
      <c r="D10" s="4"/>
      <c r="E10" s="4"/>
      <c r="F10" s="4"/>
    </row>
    <row r="11" spans="1:6">
      <c r="A11" s="1" t="s">
        <v>4</v>
      </c>
      <c r="C11" s="3">
        <v>33.43</v>
      </c>
      <c r="D11" s="4"/>
      <c r="E11" s="4"/>
      <c r="F11" s="4"/>
    </row>
    <row r="12" spans="1:6">
      <c r="A12" s="1" t="s">
        <v>5</v>
      </c>
      <c r="C12" s="3">
        <v>7879.69</v>
      </c>
      <c r="D12" s="4"/>
      <c r="E12" s="4"/>
      <c r="F12" s="4"/>
    </row>
    <row r="13" spans="1:6">
      <c r="A13" s="1" t="s">
        <v>6</v>
      </c>
      <c r="C13" s="5">
        <v>7349.14</v>
      </c>
      <c r="D13" s="6"/>
      <c r="E13" s="6"/>
      <c r="F13" s="4"/>
    </row>
    <row r="14" spans="1:6">
      <c r="D14" s="4"/>
      <c r="E14" s="7">
        <f>SUM(C10:C13)</f>
        <v>55639.090000000004</v>
      </c>
      <c r="F14" s="4"/>
    </row>
    <row r="15" spans="1:6">
      <c r="C15" s="4"/>
      <c r="D15" s="4"/>
      <c r="E15" s="4"/>
      <c r="F15" s="4"/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Day Parish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 Edwards</dc:creator>
  <cp:lastModifiedBy>St Day Parish Counci</cp:lastModifiedBy>
  <cp:lastPrinted>2010-12-08T11:15:09Z</cp:lastPrinted>
  <dcterms:created xsi:type="dcterms:W3CDTF">2009-06-15T15:27:38Z</dcterms:created>
  <dcterms:modified xsi:type="dcterms:W3CDTF">2016-12-13T05:06:07Z</dcterms:modified>
</cp:coreProperties>
</file>