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0515" windowHeight="9795" activeTab="5"/>
  </bookViews>
  <sheets>
    <sheet name="Receipts" sheetId="1" r:id="rId1"/>
    <sheet name="Payments" sheetId="2" r:id="rId2"/>
    <sheet name="Receipts December" sheetId="3" r:id="rId3"/>
    <sheet name="Payments December" sheetId="4" r:id="rId4"/>
    <sheet name="Newsletter" sheetId="5" r:id="rId5"/>
    <sheet name="Bank rec" sheetId="6" r:id="rId6"/>
  </sheets>
  <calcPr calcId="125725"/>
</workbook>
</file>

<file path=xl/calcChain.xml><?xml version="1.0" encoding="utf-8"?>
<calcChain xmlns="http://schemas.openxmlformats.org/spreadsheetml/2006/main">
  <c r="B34" i="5"/>
  <c r="F34"/>
  <c r="C12" i="6"/>
  <c r="D13" s="1"/>
  <c r="D16" s="1"/>
  <c r="G35" i="5" l="1"/>
</calcChain>
</file>

<file path=xl/sharedStrings.xml><?xml version="1.0" encoding="utf-8"?>
<sst xmlns="http://schemas.openxmlformats.org/spreadsheetml/2006/main" count="253" uniqueCount="131">
  <si>
    <t>RECEIPTS 2018/19</t>
  </si>
  <si>
    <t>Precept</t>
  </si>
  <si>
    <t xml:space="preserve">Bank </t>
  </si>
  <si>
    <t>interest</t>
  </si>
  <si>
    <t>Burial</t>
  </si>
  <si>
    <t xml:space="preserve">Ground </t>
  </si>
  <si>
    <t>receipts</t>
  </si>
  <si>
    <t>Agency</t>
  </si>
  <si>
    <t>Parish</t>
  </si>
  <si>
    <t>Newsletter</t>
  </si>
  <si>
    <t>Town Clock</t>
  </si>
  <si>
    <t>fund</t>
  </si>
  <si>
    <t>Government</t>
  </si>
  <si>
    <t>Rate Support</t>
  </si>
  <si>
    <t>grant</t>
  </si>
  <si>
    <t>c/f</t>
  </si>
  <si>
    <t>Treasurer's</t>
  </si>
  <si>
    <t>account</t>
  </si>
  <si>
    <t>BIA</t>
  </si>
  <si>
    <t>Capital</t>
  </si>
  <si>
    <t>Reserve</t>
  </si>
  <si>
    <t>NS&amp;I acc</t>
  </si>
  <si>
    <t>Buria Ground</t>
  </si>
  <si>
    <t>Defibrillators</t>
  </si>
  <si>
    <t xml:space="preserve">Sale of </t>
  </si>
  <si>
    <t>publications</t>
  </si>
  <si>
    <t>Grants</t>
  </si>
  <si>
    <t>Donations</t>
  </si>
  <si>
    <t>VAT</t>
  </si>
  <si>
    <t>refunds</t>
  </si>
  <si>
    <t>TOTAL</t>
  </si>
  <si>
    <t>DATE</t>
  </si>
  <si>
    <t>c/f 2017/18</t>
  </si>
  <si>
    <t>Corwnall Council</t>
  </si>
  <si>
    <t>PAYMENTS 2018/19</t>
  </si>
  <si>
    <t xml:space="preserve">Clerk's </t>
  </si>
  <si>
    <t>salary</t>
  </si>
  <si>
    <t xml:space="preserve">Office </t>
  </si>
  <si>
    <t>equipment</t>
  </si>
  <si>
    <t>General</t>
  </si>
  <si>
    <t>admin</t>
  </si>
  <si>
    <t>Street cleaning</t>
  </si>
  <si>
    <t>&amp; weed spraying</t>
  </si>
  <si>
    <t>Grass cutting</t>
  </si>
  <si>
    <t>burial ground</t>
  </si>
  <si>
    <t>churchyard</t>
  </si>
  <si>
    <t>Footpath</t>
  </si>
  <si>
    <t>maintenance</t>
  </si>
  <si>
    <t>Office</t>
  </si>
  <si>
    <t>allowances</t>
  </si>
  <si>
    <t>Section 137</t>
  </si>
  <si>
    <t>payments</t>
  </si>
  <si>
    <t>Regen</t>
  </si>
  <si>
    <t>expenditure</t>
  </si>
  <si>
    <t>St Day</t>
  </si>
  <si>
    <t>in Bloom</t>
  </si>
  <si>
    <t>Election</t>
  </si>
  <si>
    <t>expenses</t>
  </si>
  <si>
    <t>WC</t>
  </si>
  <si>
    <t xml:space="preserve"> caretaker</t>
  </si>
  <si>
    <t>Garden</t>
  </si>
  <si>
    <t>Chairman's</t>
  </si>
  <si>
    <t>Churchyard</t>
  </si>
  <si>
    <t>regen</t>
  </si>
  <si>
    <t>Bus shelter</t>
  </si>
  <si>
    <t>Play</t>
  </si>
  <si>
    <t>areas</t>
  </si>
  <si>
    <t>Street</t>
  </si>
  <si>
    <t>furniture</t>
  </si>
  <si>
    <t>Telegraph Hill</t>
  </si>
  <si>
    <t>Training</t>
  </si>
  <si>
    <t xml:space="preserve">Town </t>
  </si>
  <si>
    <t>Clock</t>
  </si>
  <si>
    <t>Burial Ground</t>
  </si>
  <si>
    <t>Reserve Fund</t>
  </si>
  <si>
    <t>Neighbourhood</t>
  </si>
  <si>
    <t>Development</t>
  </si>
  <si>
    <t>Plan</t>
  </si>
  <si>
    <t>Treasurer's account</t>
  </si>
  <si>
    <t>minus cheques paid out but not presented -</t>
  </si>
  <si>
    <t>minus</t>
  </si>
  <si>
    <t>Business Instant Access account</t>
  </si>
  <si>
    <t>Receipts</t>
  </si>
  <si>
    <t>Amount</t>
  </si>
  <si>
    <t>Date</t>
  </si>
  <si>
    <t>Payments</t>
  </si>
  <si>
    <t>N Knight</t>
  </si>
  <si>
    <t>Total income</t>
  </si>
  <si>
    <t>Total payments</t>
  </si>
  <si>
    <t>Balance</t>
  </si>
  <si>
    <t>B Chapman</t>
  </si>
  <si>
    <t>Frances Carne Associates</t>
  </si>
  <si>
    <t>Groundwork UK</t>
  </si>
  <si>
    <t>National Savings &amp; Investments</t>
  </si>
  <si>
    <t>S Edwards</t>
  </si>
  <si>
    <t>Playsafety Ltd</t>
  </si>
  <si>
    <t>C Bell</t>
  </si>
  <si>
    <r>
      <t xml:space="preserve">F Wearne &amp; Sons </t>
    </r>
    <r>
      <rPr>
        <sz val="7"/>
        <color theme="1"/>
        <rFont val="Calibri"/>
        <family val="2"/>
        <scheme val="minor"/>
      </rPr>
      <t>- Wedlock (insc)</t>
    </r>
  </si>
  <si>
    <t>Cheque</t>
  </si>
  <si>
    <t>nos</t>
  </si>
  <si>
    <t>Lloyds Bank</t>
  </si>
  <si>
    <t>Star Inn</t>
  </si>
  <si>
    <t>09.05.18</t>
  </si>
  <si>
    <r>
      <t xml:space="preserve">Dignity Funerals Ltd </t>
    </r>
    <r>
      <rPr>
        <sz val="7"/>
        <color theme="1"/>
        <rFont val="Calibri"/>
        <family val="2"/>
        <scheme val="minor"/>
      </rPr>
      <t>- Stapleton</t>
    </r>
  </si>
  <si>
    <r>
      <t>Coop Funeralcare</t>
    </r>
    <r>
      <rPr>
        <sz val="7"/>
        <color theme="1"/>
        <rFont val="Calibri"/>
        <family val="2"/>
        <scheme val="minor"/>
      </rPr>
      <t xml:space="preserve"> - Knuckey (insc)</t>
    </r>
  </si>
  <si>
    <t>Zurich Municipal</t>
  </si>
  <si>
    <t>Noticeboard Company UK Ltd</t>
  </si>
  <si>
    <t>N Bryant</t>
  </si>
  <si>
    <t xml:space="preserve">Minor </t>
  </si>
  <si>
    <t>Works</t>
  </si>
  <si>
    <t>D Hall</t>
  </si>
  <si>
    <t>14.05.18</t>
  </si>
  <si>
    <t>22.05.18</t>
  </si>
  <si>
    <t>HMRC</t>
  </si>
  <si>
    <t>Cornwall ALC Ltd</t>
  </si>
  <si>
    <t>St Day Old Church CIC</t>
  </si>
  <si>
    <r>
      <t xml:space="preserve">Dignity Funerals Ltd </t>
    </r>
    <r>
      <rPr>
        <sz val="7"/>
        <color theme="1"/>
        <rFont val="Calibri"/>
        <family val="2"/>
        <scheme val="minor"/>
      </rPr>
      <t>- Russell</t>
    </r>
  </si>
  <si>
    <r>
      <t xml:space="preserve">Dignity Funerals Ltd </t>
    </r>
    <r>
      <rPr>
        <sz val="7"/>
        <color theme="1"/>
        <rFont val="Calibri"/>
        <family val="2"/>
        <scheme val="minor"/>
      </rPr>
      <t>(B Williams &amp; Son) 355</t>
    </r>
  </si>
  <si>
    <r>
      <t xml:space="preserve">Thurstan Hoskin                                   </t>
    </r>
    <r>
      <rPr>
        <sz val="7"/>
        <color theme="1"/>
        <rFont val="Calibri"/>
        <family val="2"/>
        <scheme val="minor"/>
      </rPr>
      <t>356</t>
    </r>
  </si>
  <si>
    <r>
      <t xml:space="preserve">Consols Oils Ltd                                   </t>
    </r>
    <r>
      <rPr>
        <sz val="7"/>
        <color theme="1"/>
        <rFont val="Calibri"/>
        <family val="2"/>
        <scheme val="minor"/>
      </rPr>
      <t>353</t>
    </r>
  </si>
  <si>
    <t>16.05.18</t>
  </si>
  <si>
    <t>21.05.18</t>
  </si>
  <si>
    <t>Dignity Funerals Ltd (B Williams &amp; Son)                 355</t>
  </si>
  <si>
    <t>Star Inn                                                                                 351</t>
  </si>
  <si>
    <t>Thurstan Hoskin                                                               356</t>
  </si>
  <si>
    <t>Consols Oils                                                                       353</t>
  </si>
  <si>
    <t>Just the Job                                                                        349</t>
  </si>
  <si>
    <r>
      <t xml:space="preserve">Just the Job Garden Services           </t>
    </r>
    <r>
      <rPr>
        <sz val="7"/>
        <color theme="1"/>
        <rFont val="Calibri"/>
        <family val="2"/>
        <scheme val="minor"/>
      </rPr>
      <t>349</t>
    </r>
  </si>
  <si>
    <r>
      <t xml:space="preserve">D Tresise &amp; Sons </t>
    </r>
    <r>
      <rPr>
        <sz val="7"/>
        <color theme="1"/>
        <rFont val="Calibri"/>
        <family val="2"/>
        <scheme val="minor"/>
      </rPr>
      <t>- Mitchell (insc)</t>
    </r>
  </si>
  <si>
    <t>Bank reconciliation as at 01.07.2018</t>
  </si>
  <si>
    <t>Lloyds statement sheets 06/07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</si>
</sst>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15" fontId="2" fillId="0" borderId="0" xfId="0" applyNumberFormat="1" applyFont="1"/>
    <xf numFmtId="0" fontId="5" fillId="0" borderId="0" xfId="0" applyFont="1"/>
    <xf numFmtId="0" fontId="4" fillId="0" borderId="0" xfId="0" applyFont="1"/>
    <xf numFmtId="43" fontId="0" fillId="0" borderId="0" xfId="1" applyFont="1"/>
    <xf numFmtId="43" fontId="0" fillId="0" borderId="0" xfId="1" applyFont="1" applyAlignment="1">
      <alignment horizontal="right"/>
    </xf>
    <xf numFmtId="43" fontId="4" fillId="0" borderId="0" xfId="1" applyFont="1"/>
    <xf numFmtId="0" fontId="4" fillId="0" borderId="0" xfId="0" applyFont="1" applyAlignment="1">
      <alignment horizontal="center"/>
    </xf>
    <xf numFmtId="15" fontId="0" fillId="0" borderId="0" xfId="0" applyNumberFormat="1"/>
    <xf numFmtId="4" fontId="4" fillId="0" borderId="0" xfId="0" applyNumberFormat="1" applyFont="1"/>
    <xf numFmtId="2" fontId="4" fillId="0" borderId="1" xfId="0" applyNumberFormat="1" applyFont="1" applyBorder="1"/>
    <xf numFmtId="4" fontId="0" fillId="0" borderId="0" xfId="0" applyNumberFormat="1"/>
    <xf numFmtId="2" fontId="1" fillId="0" borderId="0" xfId="0" applyNumberFormat="1" applyFont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5"/>
  <cols>
    <col min="1" max="1" width="28.85546875" customWidth="1"/>
    <col min="2" max="2" width="7" customWidth="1"/>
    <col min="3" max="3" width="6.28515625" customWidth="1"/>
    <col min="4" max="4" width="6.85546875" customWidth="1"/>
    <col min="5" max="5" width="7" customWidth="1"/>
    <col min="6" max="6" width="7.85546875" customWidth="1"/>
    <col min="8" max="8" width="9.85546875" customWidth="1"/>
    <col min="9" max="9" width="8.85546875" customWidth="1"/>
    <col min="10" max="10" width="7.140625" customWidth="1"/>
    <col min="11" max="11" width="8" customWidth="1"/>
    <col min="12" max="12" width="10.140625" customWidth="1"/>
    <col min="13" max="13" width="10" customWidth="1"/>
    <col min="15" max="15" width="5.85546875" customWidth="1"/>
    <col min="16" max="16" width="7.28515625" customWidth="1"/>
    <col min="17" max="17" width="6" customWidth="1"/>
    <col min="18" max="18" width="8.140625" customWidth="1"/>
    <col min="19" max="19" width="8.85546875" customWidth="1"/>
  </cols>
  <sheetData>
    <row r="1" spans="1:26">
      <c r="A1" s="2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8</v>
      </c>
      <c r="G1" s="3" t="s">
        <v>10</v>
      </c>
      <c r="H1" s="3" t="s">
        <v>12</v>
      </c>
      <c r="I1" s="3" t="s">
        <v>15</v>
      </c>
      <c r="J1" s="3" t="s">
        <v>15</v>
      </c>
      <c r="K1" s="3" t="s">
        <v>21</v>
      </c>
      <c r="L1" s="3" t="s">
        <v>21</v>
      </c>
      <c r="M1" s="3" t="s">
        <v>23</v>
      </c>
      <c r="N1" s="3" t="s">
        <v>24</v>
      </c>
      <c r="O1" s="3" t="s">
        <v>26</v>
      </c>
      <c r="P1" s="3" t="s">
        <v>27</v>
      </c>
      <c r="Q1" s="3" t="s">
        <v>28</v>
      </c>
      <c r="R1" s="3" t="s">
        <v>30</v>
      </c>
      <c r="S1" s="3" t="s">
        <v>31</v>
      </c>
      <c r="T1" s="3"/>
      <c r="U1" s="3"/>
      <c r="V1" s="3"/>
      <c r="W1" s="3"/>
      <c r="X1" s="3"/>
      <c r="Y1" s="3"/>
      <c r="Z1" s="3"/>
    </row>
    <row r="2" spans="1:26">
      <c r="A2" s="1"/>
      <c r="B2" s="3"/>
      <c r="C2" s="3" t="s">
        <v>3</v>
      </c>
      <c r="D2" s="3" t="s">
        <v>5</v>
      </c>
      <c r="E2" s="3" t="s">
        <v>6</v>
      </c>
      <c r="F2" s="3" t="s">
        <v>9</v>
      </c>
      <c r="G2" s="3" t="s">
        <v>11</v>
      </c>
      <c r="H2" s="3" t="s">
        <v>13</v>
      </c>
      <c r="I2" s="3" t="s">
        <v>16</v>
      </c>
      <c r="J2" s="3" t="s">
        <v>18</v>
      </c>
      <c r="K2" s="3" t="s">
        <v>19</v>
      </c>
      <c r="L2" s="3" t="s">
        <v>22</v>
      </c>
      <c r="M2" s="3"/>
      <c r="N2" s="3" t="s">
        <v>25</v>
      </c>
      <c r="O2" s="3"/>
      <c r="P2" s="3"/>
      <c r="Q2" s="3" t="s">
        <v>29</v>
      </c>
      <c r="R2" s="3"/>
      <c r="S2" s="3"/>
      <c r="T2" s="3"/>
      <c r="U2" s="3"/>
      <c r="V2" s="3"/>
      <c r="W2" s="3"/>
      <c r="X2" s="3"/>
      <c r="Y2" s="3"/>
      <c r="Z2" s="3"/>
    </row>
    <row r="3" spans="1:26">
      <c r="A3" s="1"/>
      <c r="B3" s="3"/>
      <c r="C3" s="3"/>
      <c r="D3" s="3" t="s">
        <v>6</v>
      </c>
      <c r="E3" s="3"/>
      <c r="F3" s="3"/>
      <c r="G3" s="3"/>
      <c r="H3" s="3" t="s">
        <v>14</v>
      </c>
      <c r="I3" s="3" t="s">
        <v>17</v>
      </c>
      <c r="J3" s="3" t="s">
        <v>17</v>
      </c>
      <c r="K3" s="3" t="s">
        <v>20</v>
      </c>
      <c r="L3" s="3" t="s">
        <v>20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2" t="s">
        <v>32</v>
      </c>
      <c r="B4" s="4"/>
      <c r="C4" s="4"/>
      <c r="D4" s="4"/>
      <c r="E4" s="4"/>
      <c r="F4" s="4"/>
      <c r="G4" s="4"/>
      <c r="H4" s="4"/>
      <c r="I4" s="4">
        <v>63.22</v>
      </c>
      <c r="J4" s="4">
        <v>27795.83</v>
      </c>
      <c r="K4" s="4">
        <v>8079.32</v>
      </c>
      <c r="L4" s="4">
        <v>18108.14</v>
      </c>
      <c r="M4" s="4"/>
      <c r="N4" s="4"/>
      <c r="O4" s="4"/>
      <c r="P4" s="4"/>
      <c r="Q4" s="4"/>
      <c r="R4" s="5">
        <v>54046.51</v>
      </c>
      <c r="S4" s="6">
        <v>43191</v>
      </c>
      <c r="T4" s="1"/>
      <c r="U4" s="1"/>
      <c r="V4" s="1"/>
      <c r="W4" s="1"/>
      <c r="X4" s="1"/>
      <c r="Y4" s="1"/>
      <c r="Z4" s="1"/>
    </row>
    <row r="5" spans="1:26">
      <c r="A5" s="2" t="s">
        <v>33</v>
      </c>
      <c r="B5" s="4">
        <v>11734.45</v>
      </c>
      <c r="C5" s="4"/>
      <c r="D5" s="4"/>
      <c r="E5" s="4"/>
      <c r="F5" s="4"/>
      <c r="G5" s="4"/>
      <c r="H5" s="4">
        <v>712.68</v>
      </c>
      <c r="I5" s="4"/>
      <c r="J5" s="4"/>
      <c r="K5" s="4"/>
      <c r="L5" s="4"/>
      <c r="M5" s="4"/>
      <c r="N5" s="4"/>
      <c r="O5" s="4"/>
      <c r="P5" s="4"/>
      <c r="Q5" s="4"/>
      <c r="R5" s="5">
        <v>12447.13</v>
      </c>
      <c r="S5" s="6">
        <v>43195</v>
      </c>
      <c r="T5" s="1"/>
      <c r="U5" s="1"/>
      <c r="V5" s="1"/>
      <c r="W5" s="1"/>
      <c r="X5" s="1"/>
      <c r="Y5" s="1"/>
      <c r="Z5" s="1"/>
    </row>
    <row r="6" spans="1:26">
      <c r="A6" s="2" t="s">
        <v>97</v>
      </c>
      <c r="B6" s="4"/>
      <c r="C6" s="4"/>
      <c r="D6" s="4">
        <v>160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v>160</v>
      </c>
      <c r="S6" s="6">
        <v>43234</v>
      </c>
      <c r="T6" s="1"/>
      <c r="U6" s="1"/>
      <c r="V6" s="1"/>
      <c r="W6" s="1"/>
      <c r="X6" s="1"/>
      <c r="Y6" s="1"/>
      <c r="Z6" s="1"/>
    </row>
    <row r="7" spans="1:26">
      <c r="A7" s="2" t="s">
        <v>100</v>
      </c>
      <c r="B7" s="4"/>
      <c r="C7" s="4">
        <v>1.17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>
        <v>1.17</v>
      </c>
      <c r="S7" s="6">
        <v>43199</v>
      </c>
      <c r="T7" s="1"/>
      <c r="U7" s="1"/>
      <c r="V7" s="1"/>
      <c r="W7" s="1"/>
      <c r="X7" s="1"/>
      <c r="Y7" s="1"/>
      <c r="Z7" s="1"/>
    </row>
    <row r="8" spans="1:26">
      <c r="A8" s="2" t="s">
        <v>101</v>
      </c>
      <c r="B8" s="4"/>
      <c r="C8" s="4"/>
      <c r="D8" s="4"/>
      <c r="E8" s="4"/>
      <c r="F8" s="4">
        <v>60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v>60</v>
      </c>
      <c r="S8" s="6">
        <v>43234</v>
      </c>
      <c r="T8" s="1"/>
      <c r="U8" s="1"/>
      <c r="V8" s="1"/>
      <c r="W8" s="1"/>
      <c r="X8" s="1"/>
      <c r="Y8" s="1"/>
      <c r="Z8" s="1"/>
    </row>
    <row r="9" spans="1:26">
      <c r="A9" s="2" t="s">
        <v>103</v>
      </c>
      <c r="B9" s="4"/>
      <c r="C9" s="4"/>
      <c r="D9" s="4">
        <v>420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>
        <v>420</v>
      </c>
      <c r="S9" s="6">
        <v>43234</v>
      </c>
      <c r="T9" s="1"/>
      <c r="U9" s="1"/>
      <c r="V9" s="1"/>
      <c r="W9" s="1"/>
      <c r="X9" s="1"/>
      <c r="Y9" s="1"/>
      <c r="Z9" s="1"/>
    </row>
    <row r="10" spans="1:26">
      <c r="A10" s="2" t="s">
        <v>104</v>
      </c>
      <c r="B10" s="4"/>
      <c r="C10" s="4"/>
      <c r="D10" s="4">
        <v>160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v>160</v>
      </c>
      <c r="S10" s="6">
        <v>43234</v>
      </c>
      <c r="T10" s="1"/>
      <c r="U10" s="1"/>
      <c r="V10" s="1"/>
      <c r="W10" s="1"/>
      <c r="X10" s="1"/>
      <c r="Y10" s="1"/>
      <c r="Z10" s="1"/>
    </row>
    <row r="11" spans="1:26">
      <c r="A11" s="2" t="s">
        <v>100</v>
      </c>
      <c r="B11" s="4"/>
      <c r="C11" s="4">
        <v>1.6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>
        <v>1.6</v>
      </c>
      <c r="S11" s="6">
        <v>43229</v>
      </c>
      <c r="T11" s="1"/>
      <c r="U11" s="1"/>
      <c r="V11" s="1"/>
      <c r="W11" s="1"/>
      <c r="X11" s="1"/>
      <c r="Y11" s="1"/>
      <c r="Z11" s="1"/>
    </row>
    <row r="12" spans="1:26">
      <c r="A12" s="2" t="s">
        <v>127</v>
      </c>
      <c r="B12" s="4"/>
      <c r="C12" s="4"/>
      <c r="D12" s="4"/>
      <c r="E12" s="4"/>
      <c r="F12" s="4">
        <v>60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v>60</v>
      </c>
      <c r="S12" s="6">
        <v>43236</v>
      </c>
      <c r="T12" s="1"/>
      <c r="U12" s="1"/>
      <c r="V12" s="1"/>
      <c r="W12" s="1"/>
      <c r="X12" s="1"/>
      <c r="Y12" s="1"/>
      <c r="Z12" s="1"/>
    </row>
    <row r="13" spans="1:26">
      <c r="A13" s="2" t="s">
        <v>118</v>
      </c>
      <c r="B13" s="4"/>
      <c r="C13" s="4"/>
      <c r="D13" s="4"/>
      <c r="E13" s="4"/>
      <c r="F13" s="4">
        <v>32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v>32</v>
      </c>
      <c r="S13" s="6">
        <v>43241</v>
      </c>
      <c r="T13" s="1"/>
      <c r="U13" s="1"/>
      <c r="V13" s="1"/>
      <c r="W13" s="1"/>
      <c r="X13" s="1"/>
      <c r="Y13" s="1"/>
      <c r="Z13" s="1"/>
    </row>
    <row r="14" spans="1:26">
      <c r="A14" s="2" t="s">
        <v>119</v>
      </c>
      <c r="B14" s="4"/>
      <c r="C14" s="4"/>
      <c r="D14" s="4"/>
      <c r="E14" s="4"/>
      <c r="F14" s="4">
        <v>60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v>60</v>
      </c>
      <c r="S14" s="6">
        <v>43244</v>
      </c>
      <c r="T14" s="1"/>
      <c r="U14" s="1"/>
      <c r="V14" s="1"/>
      <c r="W14" s="1"/>
      <c r="X14" s="1"/>
      <c r="Y14" s="1"/>
      <c r="Z14" s="1"/>
    </row>
    <row r="15" spans="1:26">
      <c r="A15" s="2" t="s">
        <v>117</v>
      </c>
      <c r="B15" s="4"/>
      <c r="C15" s="4"/>
      <c r="D15" s="4"/>
      <c r="E15" s="4"/>
      <c r="F15" s="4">
        <v>60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v>60</v>
      </c>
      <c r="S15" s="6">
        <v>43242</v>
      </c>
      <c r="T15" s="1"/>
      <c r="U15" s="1"/>
      <c r="V15" s="1"/>
      <c r="W15" s="1"/>
      <c r="X15" s="1"/>
      <c r="Y15" s="1"/>
      <c r="Z15" s="1"/>
    </row>
    <row r="16" spans="1:26">
      <c r="A16" s="2" t="s">
        <v>100</v>
      </c>
      <c r="B16" s="4"/>
      <c r="C16" s="4">
        <v>1.63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v>1.63</v>
      </c>
      <c r="S16" s="6">
        <v>43262</v>
      </c>
      <c r="T16" s="1"/>
      <c r="U16" s="1"/>
      <c r="V16" s="1"/>
      <c r="W16" s="1"/>
      <c r="X16" s="1"/>
      <c r="Y16" s="1"/>
      <c r="Z16" s="1"/>
    </row>
    <row r="17" spans="1:26">
      <c r="A17" s="2" t="s">
        <v>116</v>
      </c>
      <c r="B17" s="4"/>
      <c r="C17" s="4"/>
      <c r="D17" s="4">
        <v>210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v>210</v>
      </c>
      <c r="S17" s="6">
        <v>43267</v>
      </c>
      <c r="T17" s="1"/>
      <c r="U17" s="1"/>
      <c r="V17" s="1"/>
      <c r="W17" s="1"/>
      <c r="X17" s="1"/>
      <c r="Y17" s="1"/>
      <c r="Z17" s="1"/>
    </row>
    <row r="18" spans="1:26">
      <c r="A18" s="2" t="s">
        <v>128</v>
      </c>
      <c r="B18" s="4"/>
      <c r="C18" s="4"/>
      <c r="D18" s="4">
        <v>80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v>80</v>
      </c>
      <c r="S18" s="6">
        <v>43276</v>
      </c>
      <c r="T18" s="1"/>
      <c r="U18" s="1"/>
      <c r="V18" s="1"/>
      <c r="W18" s="1"/>
      <c r="X18" s="1"/>
      <c r="Y18" s="1"/>
      <c r="Z18" s="1"/>
    </row>
    <row r="19" spans="1:26">
      <c r="T19" s="1"/>
      <c r="U19" s="1"/>
      <c r="V19" s="1"/>
      <c r="W19" s="1"/>
      <c r="X19" s="1"/>
      <c r="Y19" s="1"/>
      <c r="Z19" s="1"/>
    </row>
    <row r="20" spans="1:26">
      <c r="T20" s="1"/>
      <c r="U20" s="1"/>
      <c r="V20" s="1"/>
      <c r="W20" s="1"/>
      <c r="X20" s="1"/>
      <c r="Y20" s="1"/>
      <c r="Z20" s="1"/>
    </row>
    <row r="21" spans="1:26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6"/>
      <c r="T21" s="1"/>
      <c r="U21" s="1"/>
      <c r="V21" s="1"/>
      <c r="W21" s="1"/>
      <c r="X21" s="1"/>
      <c r="Y21" s="1"/>
      <c r="Z21" s="1"/>
    </row>
    <row r="22" spans="1:26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6"/>
      <c r="T22" s="1"/>
      <c r="U22" s="1"/>
      <c r="V22" s="1"/>
      <c r="W22" s="1"/>
      <c r="X22" s="1"/>
      <c r="Y22" s="1"/>
      <c r="Z22" s="1"/>
    </row>
    <row r="23" spans="1:26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6"/>
      <c r="T23" s="1"/>
      <c r="U23" s="1"/>
      <c r="V23" s="1"/>
      <c r="W23" s="1"/>
      <c r="X23" s="1"/>
      <c r="Y23" s="1"/>
      <c r="Z23" s="1"/>
    </row>
    <row r="24" spans="1:26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6"/>
      <c r="T24" s="1"/>
      <c r="U24" s="1"/>
      <c r="V24" s="1"/>
      <c r="W24" s="1"/>
      <c r="X24" s="1"/>
      <c r="Y24" s="1"/>
      <c r="Z24" s="1"/>
    </row>
    <row r="25" spans="1:26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6"/>
      <c r="T25" s="1"/>
      <c r="U25" s="1"/>
      <c r="V25" s="1"/>
      <c r="W25" s="1"/>
      <c r="X25" s="1"/>
      <c r="Y25" s="1"/>
      <c r="Z25" s="1"/>
    </row>
    <row r="26" spans="1:26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6"/>
      <c r="T26" s="1"/>
      <c r="U26" s="1"/>
      <c r="V26" s="1"/>
      <c r="W26" s="1"/>
      <c r="X26" s="1"/>
      <c r="Y26" s="1"/>
      <c r="Z26" s="1"/>
    </row>
    <row r="27" spans="1:26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6"/>
      <c r="T27" s="1"/>
      <c r="U27" s="1"/>
      <c r="V27" s="1"/>
      <c r="W27" s="1"/>
      <c r="X27" s="1"/>
      <c r="Y27" s="1"/>
      <c r="Z27" s="1"/>
    </row>
    <row r="28" spans="1:26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6"/>
      <c r="T28" s="1"/>
      <c r="U28" s="1"/>
      <c r="V28" s="1"/>
      <c r="W28" s="1"/>
      <c r="X28" s="1"/>
      <c r="Y28" s="1"/>
      <c r="Z28" s="1"/>
    </row>
    <row r="29" spans="1:26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6"/>
      <c r="T29" s="1"/>
      <c r="U29" s="1"/>
      <c r="V29" s="1"/>
      <c r="W29" s="1"/>
      <c r="X29" s="1"/>
      <c r="Y29" s="1"/>
      <c r="Z29" s="1"/>
    </row>
    <row r="30" spans="1:26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6"/>
      <c r="T30" s="1"/>
      <c r="U30" s="1"/>
      <c r="V30" s="1"/>
      <c r="W30" s="1"/>
      <c r="X30" s="1"/>
      <c r="Y30" s="1"/>
      <c r="Z30" s="1"/>
    </row>
    <row r="31" spans="1:26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6"/>
      <c r="T31" s="1"/>
      <c r="U31" s="1"/>
      <c r="V31" s="1"/>
      <c r="W31" s="1"/>
      <c r="X31" s="1"/>
      <c r="Y31" s="1"/>
      <c r="Z31" s="1"/>
    </row>
    <row r="32" spans="1:26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6"/>
      <c r="T32" s="1"/>
      <c r="U32" s="1"/>
      <c r="V32" s="1"/>
      <c r="W32" s="1"/>
      <c r="X32" s="1"/>
      <c r="Y32" s="1"/>
      <c r="Z32" s="1"/>
    </row>
    <row r="33" spans="1:26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6"/>
      <c r="T33" s="1"/>
      <c r="U33" s="1"/>
      <c r="V33" s="1"/>
      <c r="W33" s="1"/>
      <c r="X33" s="1"/>
      <c r="Y33" s="1"/>
      <c r="Z33" s="1"/>
    </row>
    <row r="34" spans="1:26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6"/>
      <c r="T34" s="1"/>
      <c r="U34" s="1"/>
      <c r="V34" s="1"/>
      <c r="W34" s="1"/>
      <c r="X34" s="1"/>
      <c r="Y34" s="1"/>
      <c r="Z34" s="1"/>
    </row>
    <row r="35" spans="1:26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6"/>
      <c r="T35" s="1"/>
      <c r="U35" s="1"/>
      <c r="V35" s="1"/>
      <c r="W35" s="1"/>
      <c r="X35" s="1"/>
      <c r="Y35" s="1"/>
      <c r="Z35" s="1"/>
    </row>
    <row r="36" spans="1:26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6"/>
      <c r="T36" s="1"/>
      <c r="U36" s="1"/>
      <c r="V36" s="1"/>
      <c r="W36" s="1"/>
      <c r="X36" s="1"/>
      <c r="Y36" s="1"/>
      <c r="Z36" s="1"/>
    </row>
    <row r="37" spans="1:26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6"/>
      <c r="T37" s="1"/>
      <c r="U37" s="1"/>
      <c r="V37" s="1"/>
      <c r="W37" s="1"/>
      <c r="X37" s="1"/>
      <c r="Y37" s="1"/>
      <c r="Z37" s="1"/>
    </row>
    <row r="38" spans="1:26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6"/>
      <c r="T38" s="1"/>
      <c r="U38" s="1"/>
      <c r="V38" s="1"/>
      <c r="W38" s="1"/>
      <c r="X38" s="1"/>
      <c r="Y38" s="1"/>
      <c r="Z38" s="1"/>
    </row>
    <row r="39" spans="1:26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6"/>
      <c r="T39" s="1"/>
      <c r="U39" s="1"/>
      <c r="V39" s="1"/>
      <c r="W39" s="1"/>
      <c r="X39" s="1"/>
      <c r="Y39" s="1"/>
      <c r="Z39" s="1"/>
    </row>
    <row r="40" spans="1:26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6"/>
      <c r="T40" s="1"/>
      <c r="U40" s="1"/>
      <c r="V40" s="1"/>
      <c r="W40" s="1"/>
      <c r="X40" s="1"/>
      <c r="Y40" s="1"/>
      <c r="Z40" s="1"/>
    </row>
    <row r="41" spans="1:26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6"/>
      <c r="T41" s="1"/>
      <c r="U41" s="1"/>
      <c r="V41" s="1"/>
      <c r="W41" s="1"/>
      <c r="X41" s="1"/>
      <c r="Y41" s="1"/>
      <c r="Z41" s="1"/>
    </row>
    <row r="42" spans="1:26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6"/>
      <c r="T42" s="1"/>
      <c r="U42" s="1"/>
      <c r="V42" s="1"/>
      <c r="W42" s="1"/>
      <c r="X42" s="1"/>
      <c r="Y42" s="1"/>
      <c r="Z42" s="1"/>
    </row>
    <row r="43" spans="1:26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6"/>
      <c r="T43" s="1"/>
      <c r="U43" s="1"/>
      <c r="V43" s="1"/>
      <c r="W43" s="1"/>
      <c r="X43" s="1"/>
      <c r="Y43" s="1"/>
      <c r="Z43" s="1"/>
    </row>
    <row r="44" spans="1:26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6"/>
      <c r="T44" s="1"/>
      <c r="U44" s="1"/>
      <c r="V44" s="1"/>
      <c r="W44" s="1"/>
      <c r="X44" s="1"/>
      <c r="Y44" s="1"/>
      <c r="Z44" s="1"/>
    </row>
    <row r="45" spans="1:26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6"/>
      <c r="T45" s="1"/>
      <c r="U45" s="1"/>
      <c r="V45" s="1"/>
      <c r="W45" s="1"/>
      <c r="X45" s="1"/>
      <c r="Y45" s="1"/>
      <c r="Z45" s="1"/>
    </row>
    <row r="46" spans="1:26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  <c r="S46" s="6"/>
      <c r="T46" s="1"/>
      <c r="U46" s="1"/>
      <c r="V46" s="1"/>
      <c r="W46" s="1"/>
      <c r="X46" s="1"/>
      <c r="Y46" s="1"/>
      <c r="Z46" s="1"/>
    </row>
    <row r="47" spans="1:26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6"/>
      <c r="T47" s="1"/>
      <c r="U47" s="1"/>
      <c r="V47" s="1"/>
      <c r="W47" s="1"/>
      <c r="X47" s="1"/>
      <c r="Y47" s="1"/>
      <c r="Z47" s="1"/>
    </row>
    <row r="48" spans="1:26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S48" s="6"/>
      <c r="T48" s="1"/>
      <c r="U48" s="1"/>
      <c r="V48" s="1"/>
      <c r="W48" s="1"/>
      <c r="X48" s="1"/>
      <c r="Y48" s="1"/>
      <c r="Z48" s="1"/>
    </row>
    <row r="49" spans="1:26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  <c r="S49" s="6"/>
      <c r="T49" s="1"/>
      <c r="U49" s="1"/>
      <c r="V49" s="1"/>
      <c r="W49" s="1"/>
      <c r="X49" s="1"/>
      <c r="Y49" s="1"/>
      <c r="Z49" s="1"/>
    </row>
    <row r="50" spans="1:26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6"/>
      <c r="T50" s="1"/>
      <c r="U50" s="1"/>
      <c r="V50" s="1"/>
      <c r="W50" s="1"/>
      <c r="X50" s="1"/>
      <c r="Y50" s="1"/>
      <c r="Z50" s="1"/>
    </row>
    <row r="51" spans="1:26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6"/>
      <c r="T51" s="1"/>
      <c r="U51" s="1"/>
      <c r="V51" s="1"/>
      <c r="W51" s="1"/>
      <c r="X51" s="1"/>
      <c r="Y51" s="1"/>
      <c r="Z51" s="1"/>
    </row>
    <row r="52" spans="1:26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6"/>
      <c r="T52" s="1"/>
      <c r="U52" s="1"/>
      <c r="V52" s="1"/>
      <c r="W52" s="1"/>
      <c r="X52" s="1"/>
      <c r="Y52" s="1"/>
      <c r="Z52" s="1"/>
    </row>
    <row r="53" spans="1:26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6"/>
      <c r="T53" s="1"/>
      <c r="U53" s="1"/>
      <c r="V53" s="1"/>
      <c r="W53" s="1"/>
      <c r="X53" s="1"/>
      <c r="Y53" s="1"/>
      <c r="Z53" s="1"/>
    </row>
    <row r="54" spans="1:26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6"/>
      <c r="T54" s="1"/>
      <c r="U54" s="1"/>
      <c r="V54" s="1"/>
      <c r="W54" s="1"/>
      <c r="X54" s="1"/>
      <c r="Y54" s="1"/>
      <c r="Z54" s="1"/>
    </row>
    <row r="55" spans="1:26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6"/>
      <c r="T55" s="1"/>
      <c r="U55" s="1"/>
      <c r="V55" s="1"/>
      <c r="W55" s="1"/>
      <c r="X55" s="1"/>
      <c r="Y55" s="1"/>
      <c r="Z55" s="1"/>
    </row>
    <row r="56" spans="1:26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6"/>
      <c r="T56" s="1"/>
      <c r="U56" s="1"/>
      <c r="V56" s="1"/>
      <c r="W56" s="1"/>
      <c r="X56" s="1"/>
      <c r="Y56" s="1"/>
      <c r="Z56" s="1"/>
    </row>
    <row r="57" spans="1:26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6"/>
      <c r="T57" s="1"/>
      <c r="U57" s="1"/>
      <c r="V57" s="1"/>
      <c r="W57" s="1"/>
      <c r="X57" s="1"/>
      <c r="Y57" s="1"/>
      <c r="Z57" s="1"/>
    </row>
    <row r="58" spans="1:26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6"/>
      <c r="T58" s="1"/>
      <c r="U58" s="1"/>
      <c r="V58" s="1"/>
      <c r="W58" s="1"/>
      <c r="X58" s="1"/>
      <c r="Y58" s="1"/>
      <c r="Z58" s="1"/>
    </row>
    <row r="59" spans="1:26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6"/>
      <c r="T59" s="1"/>
      <c r="U59" s="1"/>
      <c r="V59" s="1"/>
      <c r="W59" s="1"/>
      <c r="X59" s="1"/>
      <c r="Y59" s="1"/>
      <c r="Z59" s="1"/>
    </row>
    <row r="60" spans="1:26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6"/>
      <c r="T60" s="1"/>
      <c r="U60" s="1"/>
      <c r="V60" s="1"/>
      <c r="W60" s="1"/>
      <c r="X60" s="1"/>
      <c r="Y60" s="1"/>
      <c r="Z60" s="1"/>
    </row>
    <row r="61" spans="1:26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6"/>
      <c r="T61" s="1"/>
      <c r="U61" s="1"/>
      <c r="V61" s="1"/>
      <c r="W61" s="1"/>
      <c r="X61" s="1"/>
      <c r="Y61" s="1"/>
      <c r="Z61" s="1"/>
    </row>
    <row r="62" spans="1:26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6"/>
      <c r="T62" s="1"/>
      <c r="U62" s="1"/>
      <c r="V62" s="1"/>
      <c r="W62" s="1"/>
      <c r="X62" s="1"/>
      <c r="Y62" s="1"/>
      <c r="Z62" s="1"/>
    </row>
    <row r="63" spans="1:26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6"/>
      <c r="T63" s="1"/>
      <c r="U63" s="1"/>
      <c r="V63" s="1"/>
      <c r="W63" s="1"/>
      <c r="X63" s="1"/>
      <c r="Y63" s="1"/>
      <c r="Z63" s="1"/>
    </row>
    <row r="64" spans="1:26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6"/>
      <c r="T64" s="1"/>
      <c r="U64" s="1"/>
      <c r="V64" s="1"/>
      <c r="W64" s="1"/>
      <c r="X64" s="1"/>
      <c r="Y64" s="1"/>
      <c r="Z64" s="1"/>
    </row>
    <row r="65" spans="1:26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6"/>
      <c r="T65" s="1"/>
      <c r="U65" s="1"/>
      <c r="V65" s="1"/>
      <c r="W65" s="1"/>
      <c r="X65" s="1"/>
      <c r="Y65" s="1"/>
      <c r="Z65" s="1"/>
    </row>
    <row r="66" spans="1:26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6"/>
      <c r="T66" s="1"/>
      <c r="U66" s="1"/>
      <c r="V66" s="1"/>
      <c r="W66" s="1"/>
      <c r="X66" s="1"/>
      <c r="Y66" s="1"/>
      <c r="Z66" s="1"/>
    </row>
    <row r="67" spans="1:26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6"/>
      <c r="T67" s="1"/>
      <c r="U67" s="1"/>
      <c r="V67" s="1"/>
      <c r="W67" s="1"/>
      <c r="X67" s="1"/>
      <c r="Y67" s="1"/>
      <c r="Z67" s="1"/>
    </row>
    <row r="68" spans="1:26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  <c r="S68" s="6"/>
      <c r="T68" s="1"/>
      <c r="U68" s="1"/>
      <c r="V68" s="1"/>
      <c r="W68" s="1"/>
      <c r="X68" s="1"/>
      <c r="Y68" s="1"/>
      <c r="Z68" s="1"/>
    </row>
    <row r="69" spans="1:26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/>
      <c r="S69" s="6"/>
      <c r="T69" s="1"/>
      <c r="U69" s="1"/>
      <c r="V69" s="1"/>
      <c r="W69" s="1"/>
      <c r="X69" s="1"/>
      <c r="Y69" s="1"/>
      <c r="Z69" s="1"/>
    </row>
    <row r="70" spans="1:26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/>
      <c r="S70" s="6"/>
      <c r="T70" s="1"/>
      <c r="U70" s="1"/>
      <c r="V70" s="1"/>
      <c r="W70" s="1"/>
      <c r="X70" s="1"/>
      <c r="Y70" s="1"/>
      <c r="Z70" s="1"/>
    </row>
    <row r="71" spans="1:26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/>
      <c r="S71" s="6"/>
      <c r="T71" s="1"/>
      <c r="U71" s="1"/>
      <c r="V71" s="1"/>
      <c r="W71" s="1"/>
      <c r="X71" s="1"/>
      <c r="Y71" s="1"/>
      <c r="Z71" s="1"/>
    </row>
    <row r="72" spans="1:26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6"/>
      <c r="T72" s="1"/>
      <c r="U72" s="1"/>
      <c r="V72" s="1"/>
      <c r="W72" s="1"/>
      <c r="X72" s="1"/>
      <c r="Y72" s="1"/>
      <c r="Z72" s="1"/>
    </row>
    <row r="73" spans="1:26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6"/>
      <c r="T73" s="1"/>
      <c r="U73" s="1"/>
      <c r="V73" s="1"/>
      <c r="W73" s="1"/>
      <c r="X73" s="1"/>
      <c r="Y73" s="1"/>
      <c r="Z73" s="1"/>
    </row>
    <row r="74" spans="1:26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6"/>
      <c r="T74" s="1"/>
      <c r="U74" s="1"/>
      <c r="V74" s="1"/>
      <c r="W74" s="1"/>
      <c r="X74" s="1"/>
      <c r="Y74" s="1"/>
      <c r="Z74" s="1"/>
    </row>
    <row r="75" spans="1:26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/>
      <c r="S75" s="6"/>
      <c r="T75" s="1"/>
      <c r="U75" s="1"/>
      <c r="V75" s="1"/>
      <c r="W75" s="1"/>
      <c r="X75" s="1"/>
      <c r="Y75" s="1"/>
      <c r="Z75" s="1"/>
    </row>
    <row r="76" spans="1:26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/>
      <c r="S76" s="6"/>
      <c r="T76" s="1"/>
      <c r="U76" s="1"/>
      <c r="V76" s="1"/>
      <c r="W76" s="1"/>
      <c r="X76" s="1"/>
      <c r="Y76" s="1"/>
      <c r="Z76" s="1"/>
    </row>
    <row r="77" spans="1:26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/>
      <c r="S77" s="6"/>
      <c r="T77" s="1"/>
      <c r="U77" s="1"/>
      <c r="V77" s="1"/>
      <c r="W77" s="1"/>
      <c r="X77" s="1"/>
      <c r="Y77" s="1"/>
      <c r="Z77" s="1"/>
    </row>
    <row r="78" spans="1:26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"/>
      <c r="S78" s="6"/>
      <c r="T78" s="1"/>
      <c r="U78" s="1"/>
      <c r="V78" s="1"/>
      <c r="W78" s="1"/>
      <c r="X78" s="1"/>
      <c r="Y78" s="1"/>
      <c r="Z78" s="1"/>
    </row>
    <row r="79" spans="1:26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5"/>
      <c r="S79" s="6"/>
      <c r="T79" s="1"/>
      <c r="U79" s="1"/>
      <c r="V79" s="1"/>
      <c r="W79" s="1"/>
      <c r="X79" s="1"/>
      <c r="Y79" s="1"/>
      <c r="Z79" s="1"/>
    </row>
    <row r="80" spans="1:26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"/>
      <c r="S80" s="6"/>
      <c r="T80" s="1"/>
      <c r="U80" s="1"/>
      <c r="V80" s="1"/>
      <c r="W80" s="1"/>
      <c r="X80" s="1"/>
      <c r="Y80" s="1"/>
      <c r="Z80" s="1"/>
    </row>
    <row r="81" spans="1:26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5"/>
      <c r="S81" s="6"/>
      <c r="T81" s="1"/>
      <c r="U81" s="1"/>
      <c r="V81" s="1"/>
      <c r="W81" s="1"/>
      <c r="X81" s="1"/>
      <c r="Y81" s="1"/>
      <c r="Z81" s="1"/>
    </row>
    <row r="82" spans="1:26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/>
      <c r="S82" s="6"/>
      <c r="T82" s="1"/>
      <c r="U82" s="1"/>
      <c r="V82" s="1"/>
      <c r="W82" s="1"/>
      <c r="X82" s="1"/>
      <c r="Y82" s="1"/>
      <c r="Z82" s="1"/>
    </row>
    <row r="83" spans="1:26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"/>
      <c r="S83" s="6"/>
      <c r="T83" s="1"/>
      <c r="U83" s="1"/>
      <c r="V83" s="1"/>
      <c r="W83" s="1"/>
      <c r="X83" s="1"/>
      <c r="Y83" s="1"/>
      <c r="Z83" s="1"/>
    </row>
    <row r="84" spans="1:26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"/>
      <c r="S84" s="6"/>
      <c r="T84" s="1"/>
      <c r="U84" s="1"/>
      <c r="V84" s="1"/>
      <c r="W84" s="1"/>
      <c r="X84" s="1"/>
      <c r="Y84" s="1"/>
      <c r="Z84" s="1"/>
    </row>
    <row r="85" spans="1:26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"/>
      <c r="S85" s="6"/>
      <c r="T85" s="1"/>
      <c r="U85" s="1"/>
      <c r="V85" s="1"/>
      <c r="W85" s="1"/>
      <c r="X85" s="1"/>
      <c r="Y85" s="1"/>
      <c r="Z85" s="1"/>
    </row>
    <row r="86" spans="1:26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5"/>
      <c r="S86" s="6"/>
      <c r="T86" s="1"/>
      <c r="U86" s="1"/>
      <c r="V86" s="1"/>
      <c r="W86" s="1"/>
      <c r="X86" s="1"/>
      <c r="Y86" s="1"/>
      <c r="Z86" s="1"/>
    </row>
    <row r="87" spans="1:26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/>
      <c r="S87" s="6"/>
      <c r="T87" s="1"/>
      <c r="U87" s="1"/>
      <c r="V87" s="1"/>
      <c r="W87" s="1"/>
      <c r="X87" s="1"/>
      <c r="Y87" s="1"/>
      <c r="Z87" s="1"/>
    </row>
    <row r="88" spans="1:26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"/>
      <c r="S88" s="6"/>
      <c r="T88" s="1"/>
      <c r="U88" s="1"/>
      <c r="V88" s="1"/>
      <c r="W88" s="1"/>
      <c r="X88" s="1"/>
      <c r="Y88" s="1"/>
      <c r="Z88" s="1"/>
    </row>
    <row r="89" spans="1:26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5"/>
      <c r="S89" s="6"/>
      <c r="T89" s="1"/>
      <c r="U89" s="1"/>
      <c r="V89" s="1"/>
      <c r="W89" s="1"/>
      <c r="X89" s="1"/>
      <c r="Y89" s="1"/>
      <c r="Z89" s="1"/>
    </row>
    <row r="90" spans="1:26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5"/>
      <c r="S90" s="6"/>
      <c r="T90" s="1"/>
      <c r="U90" s="1"/>
      <c r="V90" s="1"/>
      <c r="W90" s="1"/>
      <c r="X90" s="1"/>
      <c r="Y90" s="1"/>
      <c r="Z90" s="1"/>
    </row>
    <row r="91" spans="1:26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5"/>
      <c r="S91" s="6"/>
      <c r="T91" s="1"/>
      <c r="U91" s="1"/>
      <c r="V91" s="1"/>
      <c r="W91" s="1"/>
      <c r="X91" s="1"/>
      <c r="Y91" s="1"/>
      <c r="Z91" s="1"/>
    </row>
    <row r="92" spans="1:26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"/>
      <c r="S92" s="6"/>
      <c r="T92" s="1"/>
      <c r="U92" s="1"/>
      <c r="V92" s="1"/>
      <c r="W92" s="1"/>
      <c r="X92" s="1"/>
      <c r="Y92" s="1"/>
      <c r="Z92" s="1"/>
    </row>
    <row r="93" spans="1:26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5"/>
      <c r="S93" s="6"/>
      <c r="T93" s="1"/>
      <c r="U93" s="1"/>
      <c r="V93" s="1"/>
      <c r="W93" s="1"/>
      <c r="X93" s="1"/>
      <c r="Y93" s="1"/>
      <c r="Z93" s="1"/>
    </row>
    <row r="94" spans="1:26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"/>
      <c r="S94" s="6"/>
      <c r="T94" s="1"/>
      <c r="U94" s="1"/>
      <c r="V94" s="1"/>
      <c r="W94" s="1"/>
      <c r="X94" s="1"/>
      <c r="Y94" s="1"/>
      <c r="Z94" s="1"/>
    </row>
    <row r="95" spans="1:26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"/>
      <c r="S95" s="6"/>
      <c r="T95" s="1"/>
      <c r="U95" s="1"/>
      <c r="V95" s="1"/>
      <c r="W95" s="1"/>
      <c r="X95" s="1"/>
      <c r="Y95" s="1"/>
      <c r="Z95" s="1"/>
    </row>
    <row r="96" spans="1:26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"/>
      <c r="S96" s="6"/>
      <c r="T96" s="1"/>
      <c r="U96" s="1"/>
      <c r="V96" s="1"/>
      <c r="W96" s="1"/>
      <c r="X96" s="1"/>
      <c r="Y96" s="1"/>
      <c r="Z96" s="1"/>
    </row>
    <row r="97" spans="1:26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"/>
      <c r="S97" s="6"/>
      <c r="T97" s="1"/>
      <c r="U97" s="1"/>
      <c r="V97" s="1"/>
      <c r="W97" s="1"/>
      <c r="X97" s="1"/>
      <c r="Y97" s="1"/>
      <c r="Z97" s="1"/>
    </row>
    <row r="98" spans="1:26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"/>
      <c r="S98" s="6"/>
      <c r="T98" s="1"/>
      <c r="U98" s="1"/>
      <c r="V98" s="1"/>
      <c r="W98" s="1"/>
      <c r="X98" s="1"/>
      <c r="Y98" s="1"/>
      <c r="Z98" s="1"/>
    </row>
    <row r="99" spans="1:26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"/>
      <c r="S99" s="6"/>
      <c r="T99" s="1"/>
      <c r="U99" s="1"/>
      <c r="V99" s="1"/>
      <c r="W99" s="1"/>
      <c r="X99" s="1"/>
      <c r="Y99" s="1"/>
      <c r="Z99" s="1"/>
    </row>
    <row r="100" spans="1:26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"/>
      <c r="S100" s="6"/>
      <c r="T100" s="1"/>
      <c r="U100" s="1"/>
      <c r="V100" s="1"/>
      <c r="W100" s="1"/>
      <c r="X100" s="1"/>
      <c r="Y100" s="1"/>
      <c r="Z100" s="1"/>
    </row>
    <row r="101" spans="1:26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"/>
      <c r="S101" s="6"/>
      <c r="T101" s="1"/>
      <c r="U101" s="1"/>
      <c r="V101" s="1"/>
      <c r="W101" s="1"/>
      <c r="X101" s="1"/>
      <c r="Y101" s="1"/>
      <c r="Z101" s="1"/>
    </row>
    <row r="102" spans="1:26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"/>
      <c r="S102" s="6"/>
      <c r="T102" s="1"/>
      <c r="U102" s="1"/>
      <c r="V102" s="1"/>
      <c r="W102" s="1"/>
      <c r="X102" s="1"/>
      <c r="Y102" s="1"/>
      <c r="Z102" s="1"/>
    </row>
    <row r="103" spans="1:26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  <c r="S103" s="6"/>
      <c r="T103" s="1"/>
      <c r="U103" s="1"/>
      <c r="V103" s="1"/>
      <c r="W103" s="1"/>
      <c r="X103" s="1"/>
      <c r="Y103" s="1"/>
      <c r="Z103" s="1"/>
    </row>
    <row r="104" spans="1:26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"/>
      <c r="S104" s="6"/>
      <c r="T104" s="1"/>
      <c r="U104" s="1"/>
      <c r="V104" s="1"/>
      <c r="W104" s="1"/>
      <c r="X104" s="1"/>
      <c r="Y104" s="1"/>
      <c r="Z104" s="1"/>
    </row>
    <row r="105" spans="1:26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"/>
      <c r="S105" s="6"/>
      <c r="T105" s="1"/>
      <c r="U105" s="1"/>
      <c r="V105" s="1"/>
      <c r="W105" s="1"/>
      <c r="X105" s="1"/>
      <c r="Y105" s="1"/>
      <c r="Z105" s="1"/>
    </row>
    <row r="106" spans="1:26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"/>
      <c r="S106" s="6"/>
      <c r="T106" s="1"/>
      <c r="U106" s="1"/>
      <c r="V106" s="1"/>
      <c r="W106" s="1"/>
      <c r="X106" s="1"/>
      <c r="Y106" s="1"/>
      <c r="Z106" s="1"/>
    </row>
    <row r="107" spans="1:26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5"/>
      <c r="S107" s="6"/>
      <c r="T107" s="1"/>
      <c r="U107" s="1"/>
      <c r="V107" s="1"/>
      <c r="W107" s="1"/>
      <c r="X107" s="1"/>
      <c r="Y107" s="1"/>
      <c r="Z107" s="1"/>
    </row>
    <row r="108" spans="1:26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  <c r="S108" s="6"/>
      <c r="T108" s="1"/>
      <c r="U108" s="1"/>
      <c r="V108" s="1"/>
      <c r="W108" s="1"/>
      <c r="X108" s="1"/>
      <c r="Y108" s="1"/>
      <c r="Z108" s="1"/>
    </row>
    <row r="109" spans="1:26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5"/>
      <c r="S109" s="6"/>
      <c r="T109" s="1"/>
      <c r="U109" s="1"/>
      <c r="V109" s="1"/>
      <c r="W109" s="1"/>
      <c r="X109" s="1"/>
      <c r="Y109" s="1"/>
      <c r="Z109" s="1"/>
    </row>
    <row r="110" spans="1:26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"/>
      <c r="S110" s="6"/>
      <c r="T110" s="1"/>
      <c r="U110" s="1"/>
      <c r="V110" s="1"/>
      <c r="W110" s="1"/>
      <c r="X110" s="1"/>
      <c r="Y110" s="1"/>
      <c r="Z110" s="1"/>
    </row>
    <row r="111" spans="1:26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"/>
      <c r="S111" s="6"/>
      <c r="T111" s="1"/>
      <c r="U111" s="1"/>
      <c r="V111" s="1"/>
      <c r="W111" s="1"/>
      <c r="X111" s="1"/>
      <c r="Y111" s="1"/>
      <c r="Z111" s="1"/>
    </row>
    <row r="112" spans="1:26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6"/>
      <c r="T112" s="1"/>
      <c r="U112" s="1"/>
      <c r="V112" s="1"/>
      <c r="W112" s="1"/>
      <c r="X112" s="1"/>
      <c r="Y112" s="1"/>
      <c r="Z112" s="1"/>
    </row>
    <row r="113" spans="1:26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5"/>
      <c r="S113" s="6"/>
      <c r="T113" s="1"/>
      <c r="U113" s="1"/>
      <c r="V113" s="1"/>
      <c r="W113" s="1"/>
      <c r="X113" s="1"/>
      <c r="Y113" s="1"/>
      <c r="Z113" s="1"/>
    </row>
    <row r="114" spans="1:26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"/>
      <c r="S114" s="6"/>
      <c r="T114" s="1"/>
      <c r="U114" s="1"/>
      <c r="V114" s="1"/>
      <c r="W114" s="1"/>
      <c r="X114" s="1"/>
      <c r="Y114" s="1"/>
      <c r="Z114" s="1"/>
    </row>
    <row r="115" spans="1:26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5"/>
      <c r="S115" s="6"/>
      <c r="T115" s="1"/>
      <c r="U115" s="1"/>
      <c r="V115" s="1"/>
      <c r="W115" s="1"/>
      <c r="X115" s="1"/>
      <c r="Y115" s="1"/>
      <c r="Z115" s="1"/>
    </row>
    <row r="116" spans="1:26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5"/>
      <c r="S116" s="6"/>
      <c r="T116" s="1"/>
      <c r="U116" s="1"/>
      <c r="V116" s="1"/>
      <c r="W116" s="1"/>
      <c r="X116" s="1"/>
      <c r="Y116" s="1"/>
      <c r="Z116" s="1"/>
    </row>
    <row r="117" spans="1:26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5"/>
      <c r="S117" s="6"/>
      <c r="T117" s="1"/>
      <c r="U117" s="1"/>
      <c r="V117" s="1"/>
      <c r="W117" s="1"/>
      <c r="X117" s="1"/>
      <c r="Y117" s="1"/>
      <c r="Z117" s="1"/>
    </row>
    <row r="118" spans="1:26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"/>
      <c r="S118" s="6"/>
      <c r="T118" s="1"/>
      <c r="U118" s="1"/>
      <c r="V118" s="1"/>
      <c r="W118" s="1"/>
      <c r="X118" s="1"/>
      <c r="Y118" s="1"/>
      <c r="Z118" s="1"/>
    </row>
    <row r="119" spans="1:26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"/>
      <c r="S119" s="6"/>
      <c r="T119" s="1"/>
      <c r="U119" s="1"/>
      <c r="V119" s="1"/>
      <c r="W119" s="1"/>
      <c r="X119" s="1"/>
      <c r="Y119" s="1"/>
      <c r="Z119" s="1"/>
    </row>
    <row r="120" spans="1:26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"/>
      <c r="S120" s="6"/>
      <c r="T120" s="1"/>
      <c r="U120" s="1"/>
      <c r="V120" s="1"/>
      <c r="W120" s="1"/>
      <c r="X120" s="1"/>
      <c r="Y120" s="1"/>
      <c r="Z120" s="1"/>
    </row>
    <row r="121" spans="1:26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"/>
      <c r="S121" s="6"/>
      <c r="T121" s="1"/>
      <c r="U121" s="1"/>
      <c r="V121" s="1"/>
      <c r="W121" s="1"/>
      <c r="X121" s="1"/>
      <c r="Y121" s="1"/>
      <c r="Z121" s="1"/>
    </row>
    <row r="122" spans="1:26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  <c r="S122" s="6"/>
      <c r="T122" s="1"/>
      <c r="U122" s="1"/>
      <c r="V122" s="1"/>
      <c r="W122" s="1"/>
      <c r="X122" s="1"/>
      <c r="Y122" s="1"/>
      <c r="Z122" s="1"/>
    </row>
    <row r="123" spans="1:26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"/>
      <c r="S123" s="6"/>
      <c r="T123" s="1"/>
      <c r="U123" s="1"/>
      <c r="V123" s="1"/>
      <c r="W123" s="1"/>
      <c r="X123" s="1"/>
      <c r="Y123" s="1"/>
      <c r="Z123" s="1"/>
    </row>
    <row r="124" spans="1:26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"/>
      <c r="S124" s="6"/>
      <c r="T124" s="1"/>
      <c r="U124" s="1"/>
      <c r="V124" s="1"/>
      <c r="W124" s="1"/>
      <c r="X124" s="1"/>
      <c r="Y124" s="1"/>
      <c r="Z124" s="1"/>
    </row>
    <row r="125" spans="1:26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5"/>
      <c r="S125" s="6"/>
      <c r="T125" s="1"/>
      <c r="U125" s="1"/>
      <c r="V125" s="1"/>
      <c r="W125" s="1"/>
      <c r="X125" s="1"/>
      <c r="Y125" s="1"/>
      <c r="Z125" s="1"/>
    </row>
    <row r="126" spans="1:26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"/>
      <c r="S126" s="6"/>
      <c r="T126" s="1"/>
      <c r="U126" s="1"/>
      <c r="V126" s="1"/>
      <c r="W126" s="1"/>
      <c r="X126" s="1"/>
      <c r="Y126" s="1"/>
      <c r="Z126" s="1"/>
    </row>
    <row r="127" spans="1:26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6"/>
      <c r="T127" s="1"/>
      <c r="U127" s="1"/>
      <c r="V127" s="1"/>
      <c r="W127" s="1"/>
      <c r="X127" s="1"/>
      <c r="Y127" s="1"/>
      <c r="Z127" s="1"/>
    </row>
    <row r="128" spans="1:26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"/>
      <c r="S128" s="6"/>
      <c r="T128" s="1"/>
      <c r="U128" s="1"/>
      <c r="V128" s="1"/>
      <c r="W128" s="1"/>
      <c r="X128" s="1"/>
      <c r="Y128" s="1"/>
      <c r="Z128" s="1"/>
    </row>
    <row r="129" spans="1:26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5"/>
      <c r="S129" s="6"/>
      <c r="T129" s="1"/>
      <c r="U129" s="1"/>
      <c r="V129" s="1"/>
      <c r="W129" s="1"/>
      <c r="X129" s="1"/>
      <c r="Y129" s="1"/>
      <c r="Z129" s="1"/>
    </row>
    <row r="130" spans="1:26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"/>
      <c r="S130" s="6"/>
      <c r="T130" s="1"/>
      <c r="U130" s="1"/>
      <c r="V130" s="1"/>
      <c r="W130" s="1"/>
      <c r="X130" s="1"/>
      <c r="Y130" s="1"/>
      <c r="Z130" s="1"/>
    </row>
    <row r="131" spans="1:26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"/>
      <c r="S131" s="6"/>
      <c r="T131" s="1"/>
      <c r="U131" s="1"/>
      <c r="V131" s="1"/>
      <c r="W131" s="1"/>
      <c r="X131" s="1"/>
      <c r="Y131" s="1"/>
      <c r="Z131" s="1"/>
    </row>
    <row r="132" spans="1:26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"/>
      <c r="S132" s="6"/>
      <c r="T132" s="1"/>
      <c r="U132" s="1"/>
      <c r="V132" s="1"/>
      <c r="W132" s="1"/>
      <c r="X132" s="1"/>
      <c r="Y132" s="1"/>
      <c r="Z132" s="1"/>
    </row>
    <row r="133" spans="1:26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5"/>
      <c r="S133" s="6"/>
      <c r="T133" s="1"/>
      <c r="U133" s="1"/>
      <c r="V133" s="1"/>
      <c r="W133" s="1"/>
      <c r="X133" s="1"/>
      <c r="Y133" s="1"/>
      <c r="Z133" s="1"/>
    </row>
    <row r="134" spans="1:26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5"/>
      <c r="S134" s="6"/>
      <c r="T134" s="1"/>
      <c r="U134" s="1"/>
      <c r="V134" s="1"/>
      <c r="W134" s="1"/>
      <c r="X134" s="1"/>
      <c r="Y134" s="1"/>
      <c r="Z134" s="1"/>
    </row>
    <row r="135" spans="1:26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5"/>
      <c r="S135" s="6"/>
      <c r="T135" s="1"/>
      <c r="U135" s="1"/>
      <c r="V135" s="1"/>
      <c r="W135" s="1"/>
      <c r="X135" s="1"/>
      <c r="Y135" s="1"/>
      <c r="Z135" s="1"/>
    </row>
    <row r="136" spans="1:26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5"/>
      <c r="S136" s="6"/>
      <c r="T136" s="1"/>
      <c r="U136" s="1"/>
      <c r="V136" s="1"/>
      <c r="W136" s="1"/>
      <c r="X136" s="1"/>
      <c r="Y136" s="1"/>
      <c r="Z136" s="1"/>
    </row>
    <row r="137" spans="1:26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5"/>
      <c r="S137" s="6"/>
      <c r="T137" s="1"/>
      <c r="U137" s="1"/>
      <c r="V137" s="1"/>
      <c r="W137" s="1"/>
      <c r="X137" s="1"/>
      <c r="Y137" s="1"/>
      <c r="Z137" s="1"/>
    </row>
    <row r="138" spans="1:26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5"/>
      <c r="S138" s="6"/>
      <c r="T138" s="1"/>
      <c r="U138" s="1"/>
      <c r="V138" s="1"/>
      <c r="W138" s="1"/>
      <c r="X138" s="1"/>
      <c r="Y138" s="1"/>
      <c r="Z138" s="1"/>
    </row>
    <row r="139" spans="1:26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5"/>
      <c r="S139" s="6"/>
      <c r="T139" s="1"/>
      <c r="U139" s="1"/>
      <c r="V139" s="1"/>
      <c r="W139" s="1"/>
      <c r="X139" s="1"/>
      <c r="Y139" s="1"/>
      <c r="Z139" s="1"/>
    </row>
    <row r="140" spans="1:26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5"/>
      <c r="S140" s="6"/>
      <c r="T140" s="1"/>
      <c r="U140" s="1"/>
      <c r="V140" s="1"/>
      <c r="W140" s="1"/>
      <c r="X140" s="1"/>
      <c r="Y140" s="1"/>
      <c r="Z140" s="1"/>
    </row>
    <row r="141" spans="1:26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5"/>
      <c r="S141" s="6"/>
      <c r="T141" s="1"/>
      <c r="U141" s="1"/>
      <c r="V141" s="1"/>
      <c r="W141" s="1"/>
      <c r="X141" s="1"/>
      <c r="Y141" s="1"/>
      <c r="Z141" s="1"/>
    </row>
    <row r="142" spans="1:26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5"/>
      <c r="S142" s="6"/>
      <c r="T142" s="1"/>
      <c r="U142" s="1"/>
      <c r="V142" s="1"/>
      <c r="W142" s="1"/>
      <c r="X142" s="1"/>
      <c r="Y142" s="1"/>
      <c r="Z142" s="1"/>
    </row>
    <row r="143" spans="1:26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5"/>
      <c r="S143" s="6"/>
      <c r="T143" s="1"/>
      <c r="U143" s="1"/>
      <c r="V143" s="1"/>
      <c r="W143" s="1"/>
      <c r="X143" s="1"/>
      <c r="Y143" s="1"/>
      <c r="Z143" s="1"/>
    </row>
    <row r="144" spans="1:26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  <c r="S144" s="6"/>
      <c r="T144" s="1"/>
      <c r="U144" s="1"/>
      <c r="V144" s="1"/>
      <c r="W144" s="1"/>
      <c r="X144" s="1"/>
      <c r="Y144" s="1"/>
      <c r="Z144" s="1"/>
    </row>
    <row r="145" spans="1:26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5"/>
      <c r="S145" s="6"/>
      <c r="T145" s="1"/>
      <c r="U145" s="1"/>
      <c r="V145" s="1"/>
      <c r="W145" s="1"/>
      <c r="X145" s="1"/>
      <c r="Y145" s="1"/>
      <c r="Z145" s="1"/>
    </row>
    <row r="146" spans="1:26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5"/>
      <c r="S146" s="6"/>
      <c r="T146" s="1"/>
      <c r="U146" s="1"/>
      <c r="V146" s="1"/>
      <c r="W146" s="1"/>
      <c r="X146" s="1"/>
      <c r="Y146" s="1"/>
      <c r="Z146" s="1"/>
    </row>
    <row r="147" spans="1:26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  <c r="S147" s="6"/>
      <c r="T147" s="1"/>
      <c r="U147" s="1"/>
      <c r="V147" s="1"/>
      <c r="W147" s="1"/>
      <c r="X147" s="1"/>
      <c r="Y147" s="1"/>
      <c r="Z147" s="1"/>
    </row>
    <row r="148" spans="1:26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  <c r="S148" s="6"/>
      <c r="T148" s="1"/>
      <c r="U148" s="1"/>
      <c r="V148" s="1"/>
      <c r="W148" s="1"/>
      <c r="X148" s="1"/>
      <c r="Y148" s="1"/>
      <c r="Z148" s="1"/>
    </row>
    <row r="149" spans="1:26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5"/>
      <c r="S149" s="6"/>
      <c r="T149" s="1"/>
      <c r="U149" s="1"/>
      <c r="V149" s="1"/>
      <c r="W149" s="1"/>
      <c r="X149" s="1"/>
      <c r="Y149" s="1"/>
      <c r="Z149" s="1"/>
    </row>
    <row r="150" spans="1:26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5"/>
      <c r="S150" s="6"/>
      <c r="T150" s="1"/>
      <c r="U150" s="1"/>
      <c r="V150" s="1"/>
      <c r="W150" s="1"/>
      <c r="X150" s="1"/>
      <c r="Y150" s="1"/>
      <c r="Z150" s="1"/>
    </row>
    <row r="151" spans="1:26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  <c r="S151" s="6"/>
      <c r="T151" s="1"/>
      <c r="U151" s="1"/>
      <c r="V151" s="1"/>
      <c r="W151" s="1"/>
      <c r="X151" s="1"/>
      <c r="Y151" s="1"/>
      <c r="Z151" s="1"/>
    </row>
    <row r="152" spans="1:26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6"/>
      <c r="T152" s="1"/>
      <c r="U152" s="1"/>
      <c r="V152" s="1"/>
      <c r="W152" s="1"/>
      <c r="X152" s="1"/>
      <c r="Y152" s="1"/>
      <c r="Z152" s="1"/>
    </row>
    <row r="153" spans="1:26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5"/>
      <c r="S153" s="6"/>
      <c r="T153" s="1"/>
      <c r="U153" s="1"/>
      <c r="V153" s="1"/>
      <c r="W153" s="1"/>
      <c r="X153" s="1"/>
      <c r="Y153" s="1"/>
      <c r="Z153" s="1"/>
    </row>
    <row r="154" spans="1:26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5"/>
      <c r="S154" s="6"/>
      <c r="T154" s="1"/>
      <c r="U154" s="1"/>
      <c r="V154" s="1"/>
      <c r="W154" s="1"/>
      <c r="X154" s="1"/>
      <c r="Y154" s="1"/>
      <c r="Z154" s="1"/>
    </row>
    <row r="155" spans="1:26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  <c r="S155" s="6"/>
      <c r="T155" s="1"/>
      <c r="U155" s="1"/>
      <c r="V155" s="1"/>
      <c r="W155" s="1"/>
      <c r="X155" s="1"/>
      <c r="Y155" s="1"/>
      <c r="Z155" s="1"/>
    </row>
    <row r="156" spans="1:26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  <c r="S156" s="6"/>
      <c r="T156" s="1"/>
      <c r="U156" s="1"/>
      <c r="V156" s="1"/>
      <c r="W156" s="1"/>
      <c r="X156" s="1"/>
      <c r="Y156" s="1"/>
      <c r="Z156" s="1"/>
    </row>
    <row r="157" spans="1:26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5"/>
      <c r="S157" s="6"/>
      <c r="T157" s="1"/>
      <c r="U157" s="1"/>
      <c r="V157" s="1"/>
      <c r="W157" s="1"/>
      <c r="X157" s="1"/>
      <c r="Y157" s="1"/>
      <c r="Z157" s="1"/>
    </row>
    <row r="158" spans="1:26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5"/>
      <c r="S158" s="6"/>
      <c r="T158" s="1"/>
      <c r="U158" s="1"/>
      <c r="V158" s="1"/>
      <c r="W158" s="1"/>
      <c r="X158" s="1"/>
      <c r="Y158" s="1"/>
      <c r="Z158" s="1"/>
    </row>
    <row r="159" spans="1:26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5"/>
      <c r="S159" s="6"/>
      <c r="T159" s="1"/>
      <c r="U159" s="1"/>
      <c r="V159" s="1"/>
      <c r="W159" s="1"/>
      <c r="X159" s="1"/>
      <c r="Y159" s="1"/>
      <c r="Z159" s="1"/>
    </row>
    <row r="160" spans="1:26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  <c r="S160" s="6"/>
      <c r="T160" s="1"/>
      <c r="U160" s="1"/>
      <c r="V160" s="1"/>
      <c r="W160" s="1"/>
      <c r="X160" s="1"/>
      <c r="Y160" s="1"/>
      <c r="Z160" s="1"/>
    </row>
    <row r="161" spans="1:26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5"/>
      <c r="S161" s="6"/>
      <c r="T161" s="1"/>
      <c r="U161" s="1"/>
      <c r="V161" s="1"/>
      <c r="W161" s="1"/>
      <c r="X161" s="1"/>
      <c r="Y161" s="1"/>
      <c r="Z161" s="1"/>
    </row>
    <row r="162" spans="1:26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5"/>
      <c r="S162" s="6"/>
      <c r="T162" s="1"/>
      <c r="U162" s="1"/>
      <c r="V162" s="1"/>
      <c r="W162" s="1"/>
      <c r="X162" s="1"/>
      <c r="Y162" s="1"/>
      <c r="Z162" s="1"/>
    </row>
    <row r="163" spans="1:26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5"/>
      <c r="S163" s="6"/>
      <c r="T163" s="1"/>
      <c r="U163" s="1"/>
      <c r="V163" s="1"/>
      <c r="W163" s="1"/>
      <c r="X163" s="1"/>
      <c r="Y163" s="1"/>
      <c r="Z163" s="1"/>
    </row>
    <row r="164" spans="1:26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5"/>
      <c r="S164" s="6"/>
      <c r="T164" s="1"/>
      <c r="U164" s="1"/>
      <c r="V164" s="1"/>
      <c r="W164" s="1"/>
      <c r="X164" s="1"/>
      <c r="Y164" s="1"/>
      <c r="Z164" s="1"/>
    </row>
    <row r="165" spans="1:26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5"/>
      <c r="S165" s="6"/>
      <c r="T165" s="1"/>
      <c r="U165" s="1"/>
      <c r="V165" s="1"/>
      <c r="W165" s="1"/>
      <c r="X165" s="1"/>
      <c r="Y165" s="1"/>
      <c r="Z165" s="1"/>
    </row>
    <row r="166" spans="1:26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/>
      <c r="S166" s="6"/>
      <c r="T166" s="1"/>
      <c r="U166" s="1"/>
      <c r="V166" s="1"/>
      <c r="W166" s="1"/>
      <c r="X166" s="1"/>
      <c r="Y166" s="1"/>
      <c r="Z166" s="1"/>
    </row>
    <row r="167" spans="1:26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5"/>
      <c r="S167" s="6"/>
      <c r="T167" s="1"/>
      <c r="U167" s="1"/>
      <c r="V167" s="1"/>
      <c r="W167" s="1"/>
      <c r="X167" s="1"/>
      <c r="Y167" s="1"/>
      <c r="Z167" s="1"/>
    </row>
    <row r="168" spans="1:26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5"/>
      <c r="S168" s="6"/>
      <c r="T168" s="1"/>
      <c r="U168" s="1"/>
      <c r="V168" s="1"/>
      <c r="W168" s="1"/>
      <c r="X168" s="1"/>
      <c r="Y168" s="1"/>
      <c r="Z168" s="1"/>
    </row>
    <row r="169" spans="1:26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5"/>
      <c r="S169" s="6"/>
      <c r="T169" s="1"/>
      <c r="U169" s="1"/>
      <c r="V169" s="1"/>
      <c r="W169" s="1"/>
      <c r="X169" s="1"/>
      <c r="Y169" s="1"/>
      <c r="Z169" s="1"/>
    </row>
    <row r="170" spans="1:26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5"/>
      <c r="S170" s="6"/>
      <c r="T170" s="1"/>
      <c r="U170" s="1"/>
      <c r="V170" s="1"/>
      <c r="W170" s="1"/>
      <c r="X170" s="1"/>
      <c r="Y170" s="1"/>
      <c r="Z170" s="1"/>
    </row>
    <row r="171" spans="1:26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5"/>
      <c r="S171" s="6"/>
      <c r="T171" s="1"/>
      <c r="U171" s="1"/>
      <c r="V171" s="1"/>
      <c r="W171" s="1"/>
      <c r="X171" s="1"/>
      <c r="Y171" s="1"/>
      <c r="Z171" s="1"/>
    </row>
    <row r="172" spans="1:26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5"/>
      <c r="S172" s="6"/>
      <c r="T172" s="1"/>
      <c r="U172" s="1"/>
      <c r="V172" s="1"/>
      <c r="W172" s="1"/>
      <c r="X172" s="1"/>
      <c r="Y172" s="1"/>
      <c r="Z172" s="1"/>
    </row>
    <row r="173" spans="1:26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5"/>
      <c r="S173" s="6"/>
      <c r="T173" s="1"/>
      <c r="U173" s="1"/>
      <c r="V173" s="1"/>
      <c r="W173" s="1"/>
      <c r="X173" s="1"/>
      <c r="Y173" s="1"/>
      <c r="Z173" s="1"/>
    </row>
    <row r="174" spans="1:26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5"/>
      <c r="S174" s="6"/>
      <c r="T174" s="1"/>
      <c r="U174" s="1"/>
      <c r="V174" s="1"/>
      <c r="W174" s="1"/>
      <c r="X174" s="1"/>
      <c r="Y174" s="1"/>
      <c r="Z174" s="1"/>
    </row>
    <row r="175" spans="1:26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5"/>
      <c r="S175" s="6"/>
      <c r="T175" s="1"/>
      <c r="U175" s="1"/>
      <c r="V175" s="1"/>
      <c r="W175" s="1"/>
      <c r="X175" s="1"/>
      <c r="Y175" s="1"/>
      <c r="Z175" s="1"/>
    </row>
    <row r="176" spans="1:26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5"/>
      <c r="S176" s="6"/>
      <c r="T176" s="1"/>
      <c r="U176" s="1"/>
      <c r="V176" s="1"/>
      <c r="W176" s="1"/>
      <c r="X176" s="1"/>
      <c r="Y176" s="1"/>
      <c r="Z176" s="1"/>
    </row>
    <row r="177" spans="1:26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5"/>
      <c r="S177" s="6"/>
      <c r="T177" s="1"/>
      <c r="U177" s="1"/>
      <c r="V177" s="1"/>
      <c r="W177" s="1"/>
      <c r="X177" s="1"/>
      <c r="Y177" s="1"/>
      <c r="Z177" s="1"/>
    </row>
    <row r="178" spans="1:26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5"/>
      <c r="S178" s="6"/>
      <c r="T178" s="1"/>
      <c r="U178" s="1"/>
      <c r="V178" s="1"/>
      <c r="W178" s="1"/>
      <c r="X178" s="1"/>
      <c r="Y178" s="1"/>
      <c r="Z178" s="1"/>
    </row>
    <row r="179" spans="1:26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5"/>
      <c r="S179" s="6"/>
      <c r="T179" s="1"/>
      <c r="U179" s="1"/>
      <c r="V179" s="1"/>
      <c r="W179" s="1"/>
      <c r="X179" s="1"/>
      <c r="Y179" s="1"/>
      <c r="Z179" s="1"/>
    </row>
    <row r="180" spans="1:26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5"/>
      <c r="S180" s="6"/>
      <c r="T180" s="1"/>
      <c r="U180" s="1"/>
      <c r="V180" s="1"/>
      <c r="W180" s="1"/>
      <c r="X180" s="1"/>
      <c r="Y180" s="1"/>
      <c r="Z180" s="1"/>
    </row>
    <row r="181" spans="1:26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5"/>
      <c r="S181" s="6"/>
      <c r="T181" s="1"/>
      <c r="U181" s="1"/>
      <c r="V181" s="1"/>
      <c r="W181" s="1"/>
      <c r="X181" s="1"/>
      <c r="Y181" s="1"/>
      <c r="Z181" s="1"/>
    </row>
    <row r="182" spans="1:26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5"/>
      <c r="S182" s="6"/>
      <c r="T182" s="1"/>
      <c r="U182" s="1"/>
      <c r="V182" s="1"/>
      <c r="W182" s="1"/>
      <c r="X182" s="1"/>
      <c r="Y182" s="1"/>
      <c r="Z182" s="1"/>
    </row>
    <row r="183" spans="1:26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5"/>
      <c r="S183" s="6"/>
      <c r="T183" s="1"/>
      <c r="U183" s="1"/>
      <c r="V183" s="1"/>
      <c r="W183" s="1"/>
      <c r="X183" s="1"/>
      <c r="Y183" s="1"/>
      <c r="Z183" s="1"/>
    </row>
    <row r="184" spans="1:26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5"/>
      <c r="S184" s="6"/>
      <c r="T184" s="1"/>
      <c r="U184" s="1"/>
      <c r="V184" s="1"/>
      <c r="W184" s="1"/>
      <c r="X184" s="1"/>
      <c r="Y184" s="1"/>
      <c r="Z184" s="1"/>
    </row>
    <row r="185" spans="1:26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5"/>
      <c r="S185" s="6"/>
      <c r="T185" s="1"/>
      <c r="U185" s="1"/>
      <c r="V185" s="1"/>
      <c r="W185" s="1"/>
      <c r="X185" s="1"/>
      <c r="Y185" s="1"/>
      <c r="Z185" s="1"/>
    </row>
    <row r="186" spans="1:26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5"/>
      <c r="S186" s="6"/>
      <c r="T186" s="1"/>
      <c r="U186" s="1"/>
      <c r="V186" s="1"/>
      <c r="W186" s="1"/>
      <c r="X186" s="1"/>
      <c r="Y186" s="1"/>
      <c r="Z186" s="1"/>
    </row>
    <row r="187" spans="1:26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5"/>
      <c r="S187" s="6"/>
      <c r="T187" s="1"/>
      <c r="U187" s="1"/>
      <c r="V187" s="1"/>
      <c r="W187" s="1"/>
      <c r="X187" s="1"/>
      <c r="Y187" s="1"/>
      <c r="Z187" s="1"/>
    </row>
    <row r="188" spans="1:26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5"/>
      <c r="S188" s="6"/>
      <c r="T188" s="1"/>
      <c r="U188" s="1"/>
      <c r="V188" s="1"/>
      <c r="W188" s="1"/>
      <c r="X188" s="1"/>
      <c r="Y188" s="1"/>
      <c r="Z188" s="1"/>
    </row>
    <row r="189" spans="1:26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5"/>
      <c r="S189" s="6"/>
      <c r="T189" s="1"/>
      <c r="U189" s="1"/>
      <c r="V189" s="1"/>
      <c r="W189" s="1"/>
      <c r="X189" s="1"/>
      <c r="Y189" s="1"/>
      <c r="Z189" s="1"/>
    </row>
    <row r="190" spans="1:26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5"/>
      <c r="S190" s="6"/>
      <c r="T190" s="1"/>
      <c r="U190" s="1"/>
      <c r="V190" s="1"/>
      <c r="W190" s="1"/>
      <c r="X190" s="1"/>
      <c r="Y190" s="1"/>
      <c r="Z190" s="1"/>
    </row>
    <row r="191" spans="1:26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5"/>
      <c r="S191" s="6"/>
      <c r="T191" s="1"/>
      <c r="U191" s="1"/>
      <c r="V191" s="1"/>
      <c r="W191" s="1"/>
      <c r="X191" s="1"/>
      <c r="Y191" s="1"/>
      <c r="Z191" s="1"/>
    </row>
    <row r="192" spans="1:26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5"/>
      <c r="S192" s="6"/>
      <c r="T192" s="1"/>
      <c r="U192" s="1"/>
      <c r="V192" s="1"/>
      <c r="W192" s="1"/>
      <c r="X192" s="1"/>
      <c r="Y192" s="1"/>
      <c r="Z192" s="1"/>
    </row>
    <row r="193" spans="1:26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5"/>
      <c r="S193" s="6"/>
      <c r="T193" s="1"/>
      <c r="U193" s="1"/>
      <c r="V193" s="1"/>
      <c r="W193" s="1"/>
      <c r="X193" s="1"/>
      <c r="Y193" s="1"/>
      <c r="Z193" s="1"/>
    </row>
    <row r="194" spans="1:26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5"/>
      <c r="S194" s="6"/>
      <c r="T194" s="1"/>
      <c r="U194" s="1"/>
      <c r="V194" s="1"/>
      <c r="W194" s="1"/>
      <c r="X194" s="1"/>
      <c r="Y194" s="1"/>
      <c r="Z194" s="1"/>
    </row>
    <row r="195" spans="1:26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5"/>
      <c r="S195" s="6"/>
      <c r="T195" s="1"/>
      <c r="U195" s="1"/>
      <c r="V195" s="1"/>
      <c r="W195" s="1"/>
      <c r="X195" s="1"/>
      <c r="Y195" s="1"/>
      <c r="Z195" s="1"/>
    </row>
    <row r="196" spans="1:26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5"/>
      <c r="S196" s="6"/>
      <c r="T196" s="1"/>
      <c r="U196" s="1"/>
      <c r="V196" s="1"/>
      <c r="W196" s="1"/>
      <c r="X196" s="1"/>
      <c r="Y196" s="1"/>
      <c r="Z196" s="1"/>
    </row>
    <row r="197" spans="1:26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5"/>
      <c r="S197" s="6"/>
      <c r="T197" s="1"/>
      <c r="U197" s="1"/>
      <c r="V197" s="1"/>
      <c r="W197" s="1"/>
      <c r="X197" s="1"/>
      <c r="Y197" s="1"/>
      <c r="Z197" s="1"/>
    </row>
    <row r="198" spans="1:26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5"/>
      <c r="S198" s="6"/>
      <c r="T198" s="1"/>
      <c r="U198" s="1"/>
      <c r="V198" s="1"/>
      <c r="W198" s="1"/>
      <c r="X198" s="1"/>
      <c r="Y198" s="1"/>
      <c r="Z198" s="1"/>
    </row>
    <row r="199" spans="1:26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5"/>
      <c r="S199" s="6"/>
      <c r="T199" s="1"/>
      <c r="U199" s="1"/>
      <c r="V199" s="1"/>
      <c r="W199" s="1"/>
      <c r="X199" s="1"/>
      <c r="Y199" s="1"/>
      <c r="Z199" s="1"/>
    </row>
    <row r="200" spans="1:26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5"/>
      <c r="S200" s="6"/>
      <c r="T200" s="1"/>
      <c r="U200" s="1"/>
      <c r="V200" s="1"/>
      <c r="W200" s="1"/>
      <c r="X200" s="1"/>
      <c r="Y200" s="1"/>
      <c r="Z200" s="1"/>
    </row>
    <row r="201" spans="1:26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5"/>
      <c r="S201" s="6"/>
      <c r="T201" s="1"/>
      <c r="U201" s="1"/>
      <c r="V201" s="1"/>
      <c r="W201" s="1"/>
      <c r="X201" s="1"/>
      <c r="Y201" s="1"/>
      <c r="Z201" s="1"/>
    </row>
    <row r="202" spans="1:26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5"/>
      <c r="S202" s="6"/>
      <c r="T202" s="1"/>
      <c r="U202" s="1"/>
      <c r="V202" s="1"/>
      <c r="W202" s="1"/>
      <c r="X202" s="1"/>
      <c r="Y202" s="1"/>
      <c r="Z202" s="1"/>
    </row>
    <row r="203" spans="1:26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5"/>
      <c r="S203" s="6"/>
      <c r="T203" s="1"/>
      <c r="U203" s="1"/>
      <c r="V203" s="1"/>
      <c r="W203" s="1"/>
      <c r="X203" s="1"/>
      <c r="Y203" s="1"/>
      <c r="Z203" s="1"/>
    </row>
    <row r="204" spans="1:26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5"/>
      <c r="S204" s="6"/>
      <c r="T204" s="1"/>
      <c r="U204" s="1"/>
      <c r="V204" s="1"/>
      <c r="W204" s="1"/>
      <c r="X204" s="1"/>
      <c r="Y204" s="1"/>
      <c r="Z204" s="1"/>
    </row>
    <row r="205" spans="1:26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5"/>
      <c r="S205" s="6"/>
      <c r="T205" s="1"/>
      <c r="U205" s="1"/>
      <c r="V205" s="1"/>
      <c r="W205" s="1"/>
      <c r="X205" s="1"/>
      <c r="Y205" s="1"/>
      <c r="Z205" s="1"/>
    </row>
    <row r="206" spans="1:26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5"/>
      <c r="S206" s="6"/>
      <c r="T206" s="1"/>
      <c r="U206" s="1"/>
      <c r="V206" s="1"/>
      <c r="W206" s="1"/>
      <c r="X206" s="1"/>
      <c r="Y206" s="1"/>
      <c r="Z206" s="1"/>
    </row>
    <row r="207" spans="1:26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5"/>
      <c r="S207" s="6"/>
      <c r="T207" s="1"/>
      <c r="U207" s="1"/>
      <c r="V207" s="1"/>
      <c r="W207" s="1"/>
      <c r="X207" s="1"/>
      <c r="Y207" s="1"/>
      <c r="Z207" s="1"/>
    </row>
    <row r="208" spans="1:26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5"/>
      <c r="S208" s="6"/>
      <c r="T208" s="1"/>
      <c r="U208" s="1"/>
      <c r="V208" s="1"/>
      <c r="W208" s="1"/>
      <c r="X208" s="1"/>
      <c r="Y208" s="1"/>
      <c r="Z208" s="1"/>
    </row>
    <row r="209" spans="1:26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5"/>
      <c r="S209" s="6"/>
      <c r="T209" s="1"/>
      <c r="U209" s="1"/>
      <c r="V209" s="1"/>
      <c r="W209" s="1"/>
      <c r="X209" s="1"/>
      <c r="Y209" s="1"/>
      <c r="Z209" s="1"/>
    </row>
    <row r="210" spans="1:26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5"/>
      <c r="S210" s="6"/>
      <c r="T210" s="1"/>
      <c r="U210" s="1"/>
      <c r="V210" s="1"/>
      <c r="W210" s="1"/>
      <c r="X210" s="1"/>
      <c r="Y210" s="1"/>
      <c r="Z210" s="1"/>
    </row>
    <row r="211" spans="1:26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5"/>
      <c r="S211" s="6"/>
      <c r="T211" s="1"/>
      <c r="U211" s="1"/>
      <c r="V211" s="1"/>
      <c r="W211" s="1"/>
      <c r="X211" s="1"/>
      <c r="Y211" s="1"/>
      <c r="Z211" s="1"/>
    </row>
    <row r="212" spans="1:26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5"/>
      <c r="S212" s="6"/>
      <c r="T212" s="1"/>
      <c r="U212" s="1"/>
      <c r="V212" s="1"/>
      <c r="W212" s="1"/>
      <c r="X212" s="1"/>
      <c r="Y212" s="1"/>
      <c r="Z212" s="1"/>
    </row>
    <row r="213" spans="1:26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5"/>
      <c r="S213" s="6"/>
      <c r="T213" s="1"/>
      <c r="U213" s="1"/>
      <c r="V213" s="1"/>
      <c r="W213" s="1"/>
      <c r="X213" s="1"/>
      <c r="Y213" s="1"/>
      <c r="Z213" s="1"/>
    </row>
    <row r="214" spans="1:26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5"/>
      <c r="S214" s="6"/>
      <c r="T214" s="1"/>
      <c r="U214" s="1"/>
      <c r="V214" s="1"/>
      <c r="W214" s="1"/>
      <c r="X214" s="1"/>
      <c r="Y214" s="1"/>
      <c r="Z214" s="1"/>
    </row>
    <row r="215" spans="1:26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5"/>
      <c r="S215" s="6"/>
      <c r="T215" s="1"/>
      <c r="U215" s="1"/>
      <c r="V215" s="1"/>
      <c r="W215" s="1"/>
      <c r="X215" s="1"/>
      <c r="Y215" s="1"/>
      <c r="Z215" s="1"/>
    </row>
    <row r="216" spans="1:26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5"/>
      <c r="S216" s="6"/>
      <c r="T216" s="1"/>
      <c r="U216" s="1"/>
      <c r="V216" s="1"/>
      <c r="W216" s="1"/>
      <c r="X216" s="1"/>
      <c r="Y216" s="1"/>
      <c r="Z216" s="1"/>
    </row>
    <row r="217" spans="1:26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5"/>
      <c r="S217" s="6"/>
      <c r="T217" s="1"/>
      <c r="U217" s="1"/>
      <c r="V217" s="1"/>
      <c r="W217" s="1"/>
      <c r="X217" s="1"/>
      <c r="Y217" s="1"/>
      <c r="Z217" s="1"/>
    </row>
    <row r="218" spans="1:26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5"/>
      <c r="S218" s="6"/>
      <c r="T218" s="1"/>
      <c r="U218" s="1"/>
      <c r="V218" s="1"/>
      <c r="W218" s="1"/>
      <c r="X218" s="1"/>
      <c r="Y218" s="1"/>
      <c r="Z218" s="1"/>
    </row>
    <row r="219" spans="1:26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5"/>
      <c r="S219" s="6"/>
      <c r="T219" s="1"/>
      <c r="U219" s="1"/>
      <c r="V219" s="1"/>
      <c r="W219" s="1"/>
      <c r="X219" s="1"/>
      <c r="Y219" s="1"/>
      <c r="Z219" s="1"/>
    </row>
    <row r="220" spans="1:26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5"/>
      <c r="S220" s="6"/>
      <c r="T220" s="1"/>
      <c r="U220" s="1"/>
      <c r="V220" s="1"/>
      <c r="W220" s="1"/>
      <c r="X220" s="1"/>
      <c r="Y220" s="1"/>
      <c r="Z220" s="1"/>
    </row>
    <row r="221" spans="1:26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5"/>
      <c r="S221" s="6"/>
      <c r="T221" s="1"/>
      <c r="U221" s="1"/>
      <c r="V221" s="1"/>
      <c r="W221" s="1"/>
      <c r="X221" s="1"/>
      <c r="Y221" s="1"/>
      <c r="Z221" s="1"/>
    </row>
    <row r="222" spans="1:26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5"/>
      <c r="S222" s="6"/>
      <c r="T222" s="1"/>
      <c r="U222" s="1"/>
      <c r="V222" s="1"/>
      <c r="W222" s="1"/>
      <c r="X222" s="1"/>
      <c r="Y222" s="1"/>
      <c r="Z222" s="1"/>
    </row>
    <row r="223" spans="1:26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5"/>
      <c r="S223" s="6"/>
      <c r="T223" s="1"/>
      <c r="U223" s="1"/>
      <c r="V223" s="1"/>
      <c r="W223" s="1"/>
      <c r="X223" s="1"/>
      <c r="Y223" s="1"/>
      <c r="Z223" s="1"/>
    </row>
    <row r="224" spans="1:26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5"/>
      <c r="S224" s="6"/>
      <c r="T224" s="1"/>
      <c r="U224" s="1"/>
      <c r="V224" s="1"/>
      <c r="W224" s="1"/>
      <c r="X224" s="1"/>
      <c r="Y224" s="1"/>
      <c r="Z224" s="1"/>
    </row>
    <row r="225" spans="1:26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5"/>
      <c r="S225" s="6"/>
      <c r="T225" s="1"/>
      <c r="U225" s="1"/>
      <c r="V225" s="1"/>
      <c r="W225" s="1"/>
      <c r="X225" s="1"/>
      <c r="Y225" s="1"/>
      <c r="Z225" s="1"/>
    </row>
    <row r="226" spans="1:26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5"/>
      <c r="S226" s="6"/>
      <c r="T226" s="1"/>
      <c r="U226" s="1"/>
      <c r="V226" s="1"/>
      <c r="W226" s="1"/>
      <c r="X226" s="1"/>
      <c r="Y226" s="1"/>
      <c r="Z226" s="1"/>
    </row>
    <row r="227" spans="1:26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5"/>
      <c r="S227" s="6"/>
      <c r="T227" s="1"/>
      <c r="U227" s="1"/>
      <c r="V227" s="1"/>
      <c r="W227" s="1"/>
      <c r="X227" s="1"/>
      <c r="Y227" s="1"/>
      <c r="Z227" s="1"/>
    </row>
    <row r="228" spans="1:26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5"/>
      <c r="S228" s="6"/>
      <c r="T228" s="1"/>
      <c r="U228" s="1"/>
      <c r="V228" s="1"/>
      <c r="W228" s="1"/>
      <c r="X228" s="1"/>
      <c r="Y228" s="1"/>
      <c r="Z228" s="1"/>
    </row>
    <row r="229" spans="1:26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5"/>
      <c r="S229" s="6"/>
      <c r="T229" s="1"/>
      <c r="U229" s="1"/>
      <c r="V229" s="1"/>
      <c r="W229" s="1"/>
      <c r="X229" s="1"/>
      <c r="Y229" s="1"/>
      <c r="Z229" s="1"/>
    </row>
    <row r="230" spans="1:26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5"/>
      <c r="S230" s="6"/>
      <c r="T230" s="1"/>
      <c r="U230" s="1"/>
      <c r="V230" s="1"/>
      <c r="W230" s="1"/>
      <c r="X230" s="1"/>
      <c r="Y230" s="1"/>
      <c r="Z230" s="1"/>
    </row>
    <row r="231" spans="1:26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5"/>
      <c r="S231" s="6"/>
      <c r="T231" s="1"/>
      <c r="U231" s="1"/>
      <c r="V231" s="1"/>
      <c r="W231" s="1"/>
      <c r="X231" s="1"/>
      <c r="Y231" s="1"/>
      <c r="Z231" s="1"/>
    </row>
    <row r="232" spans="1:26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5"/>
      <c r="S232" s="6"/>
      <c r="T232" s="1"/>
      <c r="U232" s="1"/>
      <c r="V232" s="1"/>
      <c r="W232" s="1"/>
      <c r="X232" s="1"/>
      <c r="Y232" s="1"/>
      <c r="Z232" s="1"/>
    </row>
    <row r="233" spans="1:26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5"/>
      <c r="S233" s="6"/>
      <c r="T233" s="1"/>
      <c r="U233" s="1"/>
      <c r="V233" s="1"/>
      <c r="W233" s="1"/>
      <c r="X233" s="1"/>
      <c r="Y233" s="1"/>
      <c r="Z233" s="1"/>
    </row>
    <row r="234" spans="1:26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5"/>
      <c r="S234" s="6"/>
      <c r="T234" s="1"/>
      <c r="U234" s="1"/>
      <c r="V234" s="1"/>
      <c r="W234" s="1"/>
      <c r="X234" s="1"/>
      <c r="Y234" s="1"/>
      <c r="Z234" s="1"/>
    </row>
    <row r="235" spans="1:26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5"/>
      <c r="S235" s="6"/>
      <c r="T235" s="1"/>
      <c r="U235" s="1"/>
      <c r="V235" s="1"/>
      <c r="W235" s="1"/>
      <c r="X235" s="1"/>
      <c r="Y235" s="1"/>
      <c r="Z235" s="1"/>
    </row>
    <row r="236" spans="1:26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5"/>
      <c r="S236" s="6"/>
      <c r="T236" s="1"/>
      <c r="U236" s="1"/>
      <c r="V236" s="1"/>
      <c r="W236" s="1"/>
      <c r="X236" s="1"/>
      <c r="Y236" s="1"/>
      <c r="Z236" s="1"/>
    </row>
    <row r="237" spans="1:26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5"/>
      <c r="S237" s="6"/>
      <c r="T237" s="1"/>
      <c r="U237" s="1"/>
      <c r="V237" s="1"/>
      <c r="W237" s="1"/>
      <c r="X237" s="1"/>
      <c r="Y237" s="1"/>
      <c r="Z237" s="1"/>
    </row>
    <row r="238" spans="1:26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5"/>
      <c r="S238" s="6"/>
      <c r="T238" s="1"/>
      <c r="U238" s="1"/>
      <c r="V238" s="1"/>
      <c r="W238" s="1"/>
      <c r="X238" s="1"/>
      <c r="Y238" s="1"/>
      <c r="Z238" s="1"/>
    </row>
    <row r="239" spans="1:26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5"/>
      <c r="S239" s="6"/>
      <c r="T239" s="1"/>
      <c r="U239" s="1"/>
      <c r="V239" s="1"/>
      <c r="W239" s="1"/>
      <c r="X239" s="1"/>
      <c r="Y239" s="1"/>
      <c r="Z239" s="1"/>
    </row>
    <row r="240" spans="1:26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5"/>
      <c r="S240" s="6"/>
      <c r="T240" s="1"/>
      <c r="U240" s="1"/>
      <c r="V240" s="1"/>
      <c r="W240" s="1"/>
      <c r="X240" s="1"/>
      <c r="Y240" s="1"/>
      <c r="Z240" s="1"/>
    </row>
    <row r="241" spans="1:26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5"/>
      <c r="S241" s="6"/>
      <c r="T241" s="1"/>
      <c r="U241" s="1"/>
      <c r="V241" s="1"/>
      <c r="W241" s="1"/>
      <c r="X241" s="1"/>
      <c r="Y241" s="1"/>
      <c r="Z241" s="1"/>
    </row>
    <row r="242" spans="1:26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5"/>
      <c r="S242" s="6"/>
      <c r="T242" s="1"/>
      <c r="U242" s="1"/>
      <c r="V242" s="1"/>
      <c r="W242" s="1"/>
      <c r="X242" s="1"/>
      <c r="Y242" s="1"/>
      <c r="Z242" s="1"/>
    </row>
    <row r="243" spans="1:26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5"/>
      <c r="S243" s="6"/>
      <c r="T243" s="1"/>
      <c r="U243" s="1"/>
      <c r="V243" s="1"/>
      <c r="W243" s="1"/>
      <c r="X243" s="1"/>
      <c r="Y243" s="1"/>
      <c r="Z243" s="1"/>
    </row>
    <row r="244" spans="1:26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5"/>
      <c r="S244" s="6"/>
      <c r="T244" s="1"/>
      <c r="U244" s="1"/>
      <c r="V244" s="1"/>
      <c r="W244" s="1"/>
      <c r="X244" s="1"/>
      <c r="Y244" s="1"/>
      <c r="Z244" s="1"/>
    </row>
    <row r="245" spans="1:26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/>
      <c r="S245" s="6"/>
      <c r="T245" s="1"/>
      <c r="U245" s="1"/>
      <c r="V245" s="1"/>
      <c r="W245" s="1"/>
      <c r="X245" s="1"/>
      <c r="Y245" s="1"/>
      <c r="Z245" s="1"/>
    </row>
    <row r="246" spans="1:26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5"/>
      <c r="S246" s="6"/>
      <c r="T246" s="1"/>
      <c r="U246" s="1"/>
      <c r="V246" s="1"/>
      <c r="W246" s="1"/>
      <c r="X246" s="1"/>
      <c r="Y246" s="1"/>
      <c r="Z246" s="1"/>
    </row>
    <row r="247" spans="1:26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5"/>
      <c r="S247" s="6"/>
      <c r="T247" s="1"/>
      <c r="U247" s="1"/>
      <c r="V247" s="1"/>
      <c r="W247" s="1"/>
      <c r="X247" s="1"/>
      <c r="Y247" s="1"/>
      <c r="Z247" s="1"/>
    </row>
    <row r="248" spans="1:26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5"/>
      <c r="S248" s="6"/>
      <c r="T248" s="1"/>
      <c r="U248" s="1"/>
      <c r="V248" s="1"/>
      <c r="W248" s="1"/>
      <c r="X248" s="1"/>
      <c r="Y248" s="1"/>
      <c r="Z248" s="1"/>
    </row>
    <row r="249" spans="1:26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5"/>
      <c r="S249" s="6"/>
      <c r="T249" s="1"/>
      <c r="U249" s="1"/>
      <c r="V249" s="1"/>
      <c r="W249" s="1"/>
      <c r="X249" s="1"/>
      <c r="Y249" s="1"/>
      <c r="Z249" s="1"/>
    </row>
    <row r="250" spans="1:26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5"/>
      <c r="S250" s="6"/>
      <c r="T250" s="1"/>
      <c r="U250" s="1"/>
      <c r="V250" s="1"/>
      <c r="W250" s="1"/>
      <c r="X250" s="1"/>
      <c r="Y250" s="1"/>
      <c r="Z250" s="1"/>
    </row>
    <row r="251" spans="1:26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5"/>
      <c r="S251" s="6"/>
      <c r="T251" s="1"/>
      <c r="U251" s="1"/>
      <c r="V251" s="1"/>
      <c r="W251" s="1"/>
      <c r="X251" s="1"/>
      <c r="Y251" s="1"/>
      <c r="Z251" s="1"/>
    </row>
    <row r="252" spans="1:26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6"/>
      <c r="T252" s="1"/>
      <c r="U252" s="1"/>
      <c r="V252" s="1"/>
      <c r="W252" s="1"/>
      <c r="X252" s="1"/>
      <c r="Y252" s="1"/>
      <c r="Z252" s="1"/>
    </row>
    <row r="253" spans="1:26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5"/>
      <c r="S253" s="6"/>
      <c r="T253" s="1"/>
      <c r="U253" s="1"/>
      <c r="V253" s="1"/>
      <c r="W253" s="1"/>
      <c r="X253" s="1"/>
      <c r="Y253" s="1"/>
      <c r="Z253" s="1"/>
    </row>
    <row r="254" spans="1:26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5"/>
      <c r="S254" s="6"/>
      <c r="T254" s="1"/>
      <c r="U254" s="1"/>
      <c r="V254" s="1"/>
      <c r="W254" s="1"/>
      <c r="X254" s="1"/>
      <c r="Y254" s="1"/>
      <c r="Z254" s="1"/>
    </row>
    <row r="255" spans="1:26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5"/>
      <c r="S255" s="6"/>
      <c r="T255" s="1"/>
      <c r="U255" s="1"/>
      <c r="V255" s="1"/>
      <c r="W255" s="1"/>
      <c r="X255" s="1"/>
      <c r="Y255" s="1"/>
      <c r="Z255" s="1"/>
    </row>
    <row r="256" spans="1:26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5"/>
      <c r="S256" s="6"/>
      <c r="T256" s="1"/>
      <c r="U256" s="1"/>
      <c r="V256" s="1"/>
      <c r="W256" s="1"/>
      <c r="X256" s="1"/>
      <c r="Y256" s="1"/>
      <c r="Z256" s="1"/>
    </row>
    <row r="257" spans="1:26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5"/>
      <c r="S257" s="6"/>
      <c r="T257" s="1"/>
      <c r="U257" s="1"/>
      <c r="V257" s="1"/>
      <c r="W257" s="1"/>
      <c r="X257" s="1"/>
      <c r="Y257" s="1"/>
      <c r="Z257" s="1"/>
    </row>
    <row r="258" spans="1:26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5"/>
      <c r="S258" s="6"/>
      <c r="T258" s="1"/>
      <c r="U258" s="1"/>
      <c r="V258" s="1"/>
      <c r="W258" s="1"/>
      <c r="X258" s="1"/>
      <c r="Y258" s="1"/>
      <c r="Z258" s="1"/>
    </row>
    <row r="259" spans="1:26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5"/>
      <c r="S259" s="6"/>
      <c r="T259" s="1"/>
      <c r="U259" s="1"/>
      <c r="V259" s="1"/>
      <c r="W259" s="1"/>
      <c r="X259" s="1"/>
      <c r="Y259" s="1"/>
      <c r="Z259" s="1"/>
    </row>
    <row r="260" spans="1:26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5"/>
      <c r="S260" s="6"/>
      <c r="T260" s="1"/>
      <c r="U260" s="1"/>
      <c r="V260" s="1"/>
      <c r="W260" s="1"/>
      <c r="X260" s="1"/>
      <c r="Y260" s="1"/>
      <c r="Z260" s="1"/>
    </row>
    <row r="261" spans="1:26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5"/>
      <c r="S261" s="6"/>
      <c r="T261" s="1"/>
      <c r="U261" s="1"/>
      <c r="V261" s="1"/>
      <c r="W261" s="1"/>
      <c r="X261" s="1"/>
      <c r="Y261" s="1"/>
      <c r="Z261" s="1"/>
    </row>
    <row r="262" spans="1:26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5"/>
      <c r="S262" s="6"/>
      <c r="T262" s="1"/>
      <c r="U262" s="1"/>
      <c r="V262" s="1"/>
      <c r="W262" s="1"/>
      <c r="X262" s="1"/>
      <c r="Y262" s="1"/>
      <c r="Z262" s="1"/>
    </row>
    <row r="263" spans="1:26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5"/>
      <c r="S263" s="6"/>
      <c r="T263" s="1"/>
      <c r="U263" s="1"/>
      <c r="V263" s="1"/>
      <c r="W263" s="1"/>
      <c r="X263" s="1"/>
      <c r="Y263" s="1"/>
      <c r="Z263" s="1"/>
    </row>
    <row r="264" spans="1:26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5"/>
      <c r="S264" s="6"/>
      <c r="T264" s="1"/>
      <c r="U264" s="1"/>
      <c r="V264" s="1"/>
      <c r="W264" s="1"/>
      <c r="X264" s="1"/>
      <c r="Y264" s="1"/>
      <c r="Z264" s="1"/>
    </row>
    <row r="265" spans="1:26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5"/>
      <c r="S265" s="6"/>
      <c r="T265" s="1"/>
      <c r="U265" s="1"/>
      <c r="V265" s="1"/>
      <c r="W265" s="1"/>
      <c r="X265" s="1"/>
      <c r="Y265" s="1"/>
      <c r="Z265" s="1"/>
    </row>
    <row r="266" spans="1:26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5"/>
      <c r="S266" s="6"/>
      <c r="T266" s="1"/>
      <c r="U266" s="1"/>
      <c r="V266" s="1"/>
      <c r="W266" s="1"/>
      <c r="X266" s="1"/>
      <c r="Y266" s="1"/>
      <c r="Z266" s="1"/>
    </row>
    <row r="267" spans="1:26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5"/>
      <c r="S267" s="6"/>
      <c r="T267" s="1"/>
      <c r="U267" s="1"/>
      <c r="V267" s="1"/>
      <c r="W267" s="1"/>
      <c r="X267" s="1"/>
      <c r="Y267" s="1"/>
      <c r="Z267" s="1"/>
    </row>
    <row r="268" spans="1:26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5"/>
      <c r="S268" s="6"/>
      <c r="T268" s="1"/>
      <c r="U268" s="1"/>
      <c r="V268" s="1"/>
      <c r="W268" s="1"/>
      <c r="X268" s="1"/>
      <c r="Y268" s="1"/>
      <c r="Z268" s="1"/>
    </row>
    <row r="269" spans="1:26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5"/>
      <c r="S269" s="6"/>
      <c r="T269" s="1"/>
      <c r="U269" s="1"/>
      <c r="V269" s="1"/>
      <c r="W269" s="1"/>
      <c r="X269" s="1"/>
      <c r="Y269" s="1"/>
      <c r="Z269" s="1"/>
    </row>
    <row r="270" spans="1:26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5"/>
      <c r="S270" s="6"/>
      <c r="T270" s="1"/>
      <c r="U270" s="1"/>
      <c r="V270" s="1"/>
      <c r="W270" s="1"/>
      <c r="X270" s="1"/>
      <c r="Y270" s="1"/>
      <c r="Z270" s="1"/>
    </row>
    <row r="271" spans="1:26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5"/>
      <c r="S271" s="6"/>
      <c r="T271" s="1"/>
      <c r="U271" s="1"/>
      <c r="V271" s="1"/>
      <c r="W271" s="1"/>
      <c r="X271" s="1"/>
      <c r="Y271" s="1"/>
      <c r="Z271" s="1"/>
    </row>
    <row r="272" spans="1:26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5"/>
      <c r="S272" s="6"/>
      <c r="T272" s="1"/>
      <c r="U272" s="1"/>
      <c r="V272" s="1"/>
      <c r="W272" s="1"/>
      <c r="X272" s="1"/>
      <c r="Y272" s="1"/>
      <c r="Z272" s="1"/>
    </row>
    <row r="273" spans="1:26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5"/>
      <c r="S273" s="6"/>
      <c r="T273" s="1"/>
      <c r="U273" s="1"/>
      <c r="V273" s="1"/>
      <c r="W273" s="1"/>
      <c r="X273" s="1"/>
      <c r="Y273" s="1"/>
      <c r="Z273" s="1"/>
    </row>
    <row r="274" spans="1:26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5"/>
      <c r="S274" s="6"/>
      <c r="T274" s="1"/>
      <c r="U274" s="1"/>
      <c r="V274" s="1"/>
      <c r="W274" s="1"/>
      <c r="X274" s="1"/>
      <c r="Y274" s="1"/>
      <c r="Z274" s="1"/>
    </row>
    <row r="275" spans="1:26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5"/>
      <c r="S275" s="6"/>
      <c r="T275" s="1"/>
      <c r="U275" s="1"/>
      <c r="V275" s="1"/>
      <c r="W275" s="1"/>
      <c r="X275" s="1"/>
      <c r="Y275" s="1"/>
      <c r="Z275" s="1"/>
    </row>
    <row r="276" spans="1:26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5"/>
      <c r="S276" s="6"/>
      <c r="T276" s="1"/>
      <c r="U276" s="1"/>
      <c r="V276" s="1"/>
      <c r="W276" s="1"/>
      <c r="X276" s="1"/>
      <c r="Y276" s="1"/>
      <c r="Z276" s="1"/>
    </row>
    <row r="277" spans="1:26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5"/>
      <c r="S277" s="6"/>
      <c r="T277" s="1"/>
      <c r="U277" s="1"/>
      <c r="V277" s="1"/>
      <c r="W277" s="1"/>
      <c r="X277" s="1"/>
      <c r="Y277" s="1"/>
      <c r="Z277" s="1"/>
    </row>
    <row r="278" spans="1:26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5"/>
      <c r="S278" s="6"/>
      <c r="T278" s="1"/>
      <c r="U278" s="1"/>
      <c r="V278" s="1"/>
      <c r="W278" s="1"/>
      <c r="X278" s="1"/>
      <c r="Y278" s="1"/>
      <c r="Z278" s="1"/>
    </row>
    <row r="279" spans="1:26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5"/>
      <c r="S279" s="6"/>
      <c r="T279" s="1"/>
      <c r="U279" s="1"/>
      <c r="V279" s="1"/>
      <c r="W279" s="1"/>
      <c r="X279" s="1"/>
      <c r="Y279" s="1"/>
      <c r="Z279" s="1"/>
    </row>
    <row r="280" spans="1:26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5"/>
      <c r="S280" s="6"/>
      <c r="T280" s="1"/>
      <c r="U280" s="1"/>
      <c r="V280" s="1"/>
      <c r="W280" s="1"/>
      <c r="X280" s="1"/>
      <c r="Y280" s="1"/>
      <c r="Z280" s="1"/>
    </row>
    <row r="281" spans="1:26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5"/>
      <c r="S281" s="6"/>
      <c r="T281" s="1"/>
      <c r="U281" s="1"/>
      <c r="V281" s="1"/>
      <c r="W281" s="1"/>
      <c r="X281" s="1"/>
      <c r="Y281" s="1"/>
      <c r="Z281" s="1"/>
    </row>
    <row r="282" spans="1:26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5"/>
      <c r="S282" s="6"/>
      <c r="T282" s="1"/>
      <c r="U282" s="1"/>
      <c r="V282" s="1"/>
      <c r="W282" s="1"/>
      <c r="X282" s="1"/>
      <c r="Y282" s="1"/>
      <c r="Z282" s="1"/>
    </row>
    <row r="283" spans="1:26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5"/>
      <c r="S283" s="6"/>
      <c r="T283" s="1"/>
      <c r="U283" s="1"/>
      <c r="V283" s="1"/>
      <c r="W283" s="1"/>
      <c r="X283" s="1"/>
      <c r="Y283" s="1"/>
      <c r="Z283" s="1"/>
    </row>
    <row r="284" spans="1:26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5"/>
      <c r="S284" s="6"/>
      <c r="T284" s="1"/>
      <c r="U284" s="1"/>
      <c r="V284" s="1"/>
      <c r="W284" s="1"/>
      <c r="X284" s="1"/>
      <c r="Y284" s="1"/>
      <c r="Z284" s="1"/>
    </row>
    <row r="285" spans="1:26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5"/>
      <c r="S285" s="6"/>
      <c r="T285" s="1"/>
      <c r="U285" s="1"/>
      <c r="V285" s="1"/>
      <c r="W285" s="1"/>
      <c r="X285" s="1"/>
      <c r="Y285" s="1"/>
      <c r="Z285" s="1"/>
    </row>
    <row r="286" spans="1:26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5"/>
      <c r="S286" s="6"/>
      <c r="T286" s="1"/>
      <c r="U286" s="1"/>
      <c r="V286" s="1"/>
      <c r="W286" s="1"/>
      <c r="X286" s="1"/>
      <c r="Y286" s="1"/>
      <c r="Z286" s="1"/>
    </row>
    <row r="287" spans="1:26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5"/>
      <c r="S287" s="6"/>
      <c r="T287" s="1"/>
      <c r="U287" s="1"/>
      <c r="V287" s="1"/>
      <c r="W287" s="1"/>
      <c r="X287" s="1"/>
      <c r="Y287" s="1"/>
      <c r="Z287" s="1"/>
    </row>
    <row r="288" spans="1:26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5"/>
      <c r="S288" s="6"/>
      <c r="T288" s="1"/>
      <c r="U288" s="1"/>
      <c r="V288" s="1"/>
      <c r="W288" s="1"/>
      <c r="X288" s="1"/>
      <c r="Y288" s="1"/>
      <c r="Z288" s="1"/>
    </row>
    <row r="289" spans="1:26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5"/>
      <c r="S289" s="6"/>
      <c r="T289" s="1"/>
      <c r="U289" s="1"/>
      <c r="V289" s="1"/>
      <c r="W289" s="1"/>
      <c r="X289" s="1"/>
      <c r="Y289" s="1"/>
      <c r="Z289" s="1"/>
    </row>
    <row r="290" spans="1:26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5"/>
      <c r="S290" s="6"/>
      <c r="T290" s="1"/>
      <c r="U290" s="1"/>
      <c r="V290" s="1"/>
      <c r="W290" s="1"/>
      <c r="X290" s="1"/>
      <c r="Y290" s="1"/>
      <c r="Z290" s="1"/>
    </row>
    <row r="291" spans="1:26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5"/>
      <c r="S291" s="6"/>
      <c r="T291" s="1"/>
      <c r="U291" s="1"/>
      <c r="V291" s="1"/>
      <c r="W291" s="1"/>
      <c r="X291" s="1"/>
      <c r="Y291" s="1"/>
      <c r="Z291" s="1"/>
    </row>
    <row r="292" spans="1:26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5"/>
      <c r="S292" s="6"/>
      <c r="T292" s="1"/>
      <c r="U292" s="1"/>
      <c r="V292" s="1"/>
      <c r="W292" s="1"/>
      <c r="X292" s="1"/>
      <c r="Y292" s="1"/>
      <c r="Z292" s="1"/>
    </row>
    <row r="293" spans="1:26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5"/>
      <c r="S293" s="6"/>
      <c r="T293" s="1"/>
      <c r="U293" s="1"/>
      <c r="V293" s="1"/>
      <c r="W293" s="1"/>
      <c r="X293" s="1"/>
      <c r="Y293" s="1"/>
      <c r="Z293" s="1"/>
    </row>
    <row r="294" spans="1:26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5"/>
      <c r="S294" s="6"/>
      <c r="T294" s="1"/>
      <c r="U294" s="1"/>
      <c r="V294" s="1"/>
      <c r="W294" s="1"/>
      <c r="X294" s="1"/>
      <c r="Y294" s="1"/>
      <c r="Z294" s="1"/>
    </row>
    <row r="295" spans="1:26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5"/>
      <c r="S295" s="6"/>
      <c r="T295" s="1"/>
      <c r="U295" s="1"/>
      <c r="V295" s="1"/>
      <c r="W295" s="1"/>
      <c r="X295" s="1"/>
      <c r="Y295" s="1"/>
      <c r="Z295" s="1"/>
    </row>
    <row r="296" spans="1:26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5"/>
      <c r="S296" s="6"/>
      <c r="T296" s="1"/>
      <c r="U296" s="1"/>
      <c r="V296" s="1"/>
      <c r="W296" s="1"/>
      <c r="X296" s="1"/>
      <c r="Y296" s="1"/>
      <c r="Z296" s="1"/>
    </row>
    <row r="297" spans="1:26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5"/>
      <c r="S297" s="6"/>
      <c r="T297" s="1"/>
      <c r="U297" s="1"/>
      <c r="V297" s="1"/>
      <c r="W297" s="1"/>
      <c r="X297" s="1"/>
      <c r="Y297" s="1"/>
      <c r="Z297" s="1"/>
    </row>
    <row r="298" spans="1:26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5"/>
      <c r="S298" s="6"/>
      <c r="T298" s="1"/>
      <c r="U298" s="1"/>
      <c r="V298" s="1"/>
      <c r="W298" s="1"/>
      <c r="X298" s="1"/>
      <c r="Y298" s="1"/>
      <c r="Z298" s="1"/>
    </row>
    <row r="299" spans="1:26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5"/>
      <c r="S299" s="6"/>
      <c r="T299" s="1"/>
      <c r="U299" s="1"/>
      <c r="V299" s="1"/>
      <c r="W299" s="1"/>
      <c r="X299" s="1"/>
      <c r="Y299" s="1"/>
      <c r="Z299" s="1"/>
    </row>
    <row r="300" spans="1:26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5"/>
      <c r="S300" s="6"/>
      <c r="T300" s="1"/>
      <c r="U300" s="1"/>
      <c r="V300" s="1"/>
      <c r="W300" s="1"/>
      <c r="X300" s="1"/>
      <c r="Y300" s="1"/>
      <c r="Z300" s="1"/>
    </row>
    <row r="301" spans="1:26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5"/>
      <c r="S301" s="6"/>
      <c r="T301" s="1"/>
      <c r="U301" s="1"/>
      <c r="V301" s="1"/>
      <c r="W301" s="1"/>
      <c r="X301" s="1"/>
      <c r="Y301" s="1"/>
      <c r="Z301" s="1"/>
    </row>
    <row r="302" spans="1:26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5"/>
      <c r="S302" s="6"/>
      <c r="T302" s="1"/>
      <c r="U302" s="1"/>
      <c r="V302" s="1"/>
      <c r="W302" s="1"/>
      <c r="X302" s="1"/>
      <c r="Y302" s="1"/>
      <c r="Z302" s="1"/>
    </row>
    <row r="303" spans="1:26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5"/>
      <c r="S303" s="6"/>
      <c r="T303" s="1"/>
      <c r="U303" s="1"/>
      <c r="V303" s="1"/>
      <c r="W303" s="1"/>
      <c r="X303" s="1"/>
      <c r="Y303" s="1"/>
      <c r="Z303" s="1"/>
    </row>
    <row r="304" spans="1:26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5"/>
      <c r="S304" s="6"/>
      <c r="T304" s="1"/>
      <c r="U304" s="1"/>
      <c r="V304" s="1"/>
      <c r="W304" s="1"/>
      <c r="X304" s="1"/>
      <c r="Y304" s="1"/>
      <c r="Z304" s="1"/>
    </row>
    <row r="305" spans="1:26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5"/>
      <c r="S305" s="6"/>
      <c r="T305" s="1"/>
      <c r="U305" s="1"/>
      <c r="V305" s="1"/>
      <c r="W305" s="1"/>
      <c r="X305" s="1"/>
      <c r="Y305" s="1"/>
      <c r="Z305" s="1"/>
    </row>
    <row r="306" spans="1:26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5"/>
      <c r="S306" s="6"/>
      <c r="T306" s="1"/>
      <c r="U306" s="1"/>
      <c r="V306" s="1"/>
      <c r="W306" s="1"/>
      <c r="X306" s="1"/>
      <c r="Y306" s="1"/>
      <c r="Z306" s="1"/>
    </row>
    <row r="307" spans="1:26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5"/>
      <c r="S307" s="6"/>
      <c r="T307" s="1"/>
      <c r="U307" s="1"/>
      <c r="V307" s="1"/>
      <c r="W307" s="1"/>
      <c r="X307" s="1"/>
      <c r="Y307" s="1"/>
      <c r="Z307" s="1"/>
    </row>
    <row r="308" spans="1:26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5"/>
      <c r="S308" s="6"/>
      <c r="T308" s="1"/>
      <c r="U308" s="1"/>
      <c r="V308" s="1"/>
      <c r="W308" s="1"/>
      <c r="X308" s="1"/>
      <c r="Y308" s="1"/>
      <c r="Z308" s="1"/>
    </row>
    <row r="309" spans="1:26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5"/>
      <c r="S309" s="6"/>
      <c r="T309" s="1"/>
      <c r="U309" s="1"/>
      <c r="V309" s="1"/>
      <c r="W309" s="1"/>
      <c r="X309" s="1"/>
      <c r="Y309" s="1"/>
      <c r="Z309" s="1"/>
    </row>
    <row r="310" spans="1:26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5"/>
      <c r="S310" s="6"/>
      <c r="T310" s="1"/>
      <c r="U310" s="1"/>
      <c r="V310" s="1"/>
      <c r="W310" s="1"/>
      <c r="X310" s="1"/>
      <c r="Y310" s="1"/>
      <c r="Z310" s="1"/>
    </row>
    <row r="311" spans="1:26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5"/>
      <c r="S311" s="6"/>
      <c r="T311" s="1"/>
      <c r="U311" s="1"/>
      <c r="V311" s="1"/>
      <c r="W311" s="1"/>
      <c r="X311" s="1"/>
      <c r="Y311" s="1"/>
      <c r="Z311" s="1"/>
    </row>
    <row r="312" spans="1:26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5"/>
      <c r="S312" s="6"/>
      <c r="T312" s="1"/>
      <c r="U312" s="1"/>
      <c r="V312" s="1"/>
      <c r="W312" s="1"/>
      <c r="X312" s="1"/>
      <c r="Y312" s="1"/>
      <c r="Z312" s="1"/>
    </row>
    <row r="313" spans="1:26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5"/>
      <c r="S313" s="6"/>
      <c r="T313" s="1"/>
      <c r="U313" s="1"/>
      <c r="V313" s="1"/>
      <c r="W313" s="1"/>
      <c r="X313" s="1"/>
      <c r="Y313" s="1"/>
      <c r="Z313" s="1"/>
    </row>
    <row r="314" spans="1:26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5"/>
      <c r="S314" s="6"/>
      <c r="T314" s="1"/>
      <c r="U314" s="1"/>
      <c r="V314" s="1"/>
      <c r="W314" s="1"/>
      <c r="X314" s="1"/>
      <c r="Y314" s="1"/>
      <c r="Z314" s="1"/>
    </row>
    <row r="315" spans="1:26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5"/>
      <c r="S315" s="6"/>
      <c r="T315" s="1"/>
      <c r="U315" s="1"/>
      <c r="V315" s="1"/>
      <c r="W315" s="1"/>
      <c r="X315" s="1"/>
      <c r="Y315" s="1"/>
      <c r="Z315" s="1"/>
    </row>
    <row r="316" spans="1:26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5"/>
      <c r="S316" s="6"/>
      <c r="T316" s="1"/>
      <c r="U316" s="1"/>
      <c r="V316" s="1"/>
      <c r="W316" s="1"/>
      <c r="X316" s="1"/>
      <c r="Y316" s="1"/>
      <c r="Z316" s="1"/>
    </row>
    <row r="317" spans="1:26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5"/>
      <c r="S317" s="6"/>
      <c r="T317" s="1"/>
      <c r="U317" s="1"/>
      <c r="V317" s="1"/>
      <c r="W317" s="1"/>
      <c r="X317" s="1"/>
      <c r="Y317" s="1"/>
      <c r="Z317" s="1"/>
    </row>
    <row r="318" spans="1:26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5"/>
      <c r="S318" s="6"/>
      <c r="T318" s="1"/>
      <c r="U318" s="1"/>
      <c r="V318" s="1"/>
      <c r="W318" s="1"/>
      <c r="X318" s="1"/>
      <c r="Y318" s="1"/>
      <c r="Z318" s="1"/>
    </row>
    <row r="319" spans="1:26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5"/>
      <c r="S319" s="6"/>
      <c r="T319" s="1"/>
      <c r="U319" s="1"/>
      <c r="V319" s="1"/>
      <c r="W319" s="1"/>
      <c r="X319" s="1"/>
      <c r="Y319" s="1"/>
      <c r="Z319" s="1"/>
    </row>
    <row r="320" spans="1:26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5"/>
      <c r="S320" s="6"/>
      <c r="T320" s="1"/>
      <c r="U320" s="1"/>
      <c r="V320" s="1"/>
      <c r="W320" s="1"/>
      <c r="X320" s="1"/>
      <c r="Y320" s="1"/>
      <c r="Z320" s="1"/>
    </row>
    <row r="321" spans="1:26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5"/>
      <c r="S321" s="6"/>
      <c r="T321" s="1"/>
      <c r="U321" s="1"/>
      <c r="V321" s="1"/>
      <c r="W321" s="1"/>
      <c r="X321" s="1"/>
      <c r="Y321" s="1"/>
      <c r="Z321" s="1"/>
    </row>
    <row r="322" spans="1:26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5"/>
      <c r="S322" s="6"/>
      <c r="T322" s="1"/>
      <c r="U322" s="1"/>
      <c r="V322" s="1"/>
      <c r="W322" s="1"/>
      <c r="X322" s="1"/>
      <c r="Y322" s="1"/>
      <c r="Z322" s="1"/>
    </row>
    <row r="323" spans="1:26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5"/>
      <c r="S323" s="6"/>
      <c r="T323" s="1"/>
      <c r="U323" s="1"/>
      <c r="V323" s="1"/>
      <c r="W323" s="1"/>
      <c r="X323" s="1"/>
      <c r="Y323" s="1"/>
      <c r="Z323" s="1"/>
    </row>
    <row r="324" spans="1:26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5"/>
      <c r="S324" s="6"/>
      <c r="T324" s="1"/>
      <c r="U324" s="1"/>
      <c r="V324" s="1"/>
      <c r="W324" s="1"/>
      <c r="X324" s="1"/>
      <c r="Y324" s="1"/>
      <c r="Z324" s="1"/>
    </row>
    <row r="325" spans="1:26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5"/>
      <c r="S325" s="6"/>
      <c r="T325" s="1"/>
      <c r="U325" s="1"/>
      <c r="V325" s="1"/>
      <c r="W325" s="1"/>
      <c r="X325" s="1"/>
      <c r="Y325" s="1"/>
      <c r="Z325" s="1"/>
    </row>
    <row r="326" spans="1:26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5"/>
      <c r="S326" s="6"/>
      <c r="T326" s="1"/>
      <c r="U326" s="1"/>
      <c r="V326" s="1"/>
      <c r="W326" s="1"/>
      <c r="X326" s="1"/>
      <c r="Y326" s="1"/>
      <c r="Z326" s="1"/>
    </row>
    <row r="327" spans="1:26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5"/>
      <c r="S327" s="6"/>
      <c r="T327" s="1"/>
      <c r="U327" s="1"/>
      <c r="V327" s="1"/>
      <c r="W327" s="1"/>
      <c r="X327" s="1"/>
      <c r="Y327" s="1"/>
      <c r="Z327" s="1"/>
    </row>
    <row r="328" spans="1:26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5"/>
      <c r="S328" s="6"/>
      <c r="T328" s="1"/>
      <c r="U328" s="1"/>
      <c r="V328" s="1"/>
      <c r="W328" s="1"/>
      <c r="X328" s="1"/>
      <c r="Y328" s="1"/>
      <c r="Z328" s="1"/>
    </row>
    <row r="329" spans="1:26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5"/>
      <c r="S329" s="6"/>
      <c r="T329" s="1"/>
      <c r="U329" s="1"/>
      <c r="V329" s="1"/>
      <c r="W329" s="1"/>
      <c r="X329" s="1"/>
      <c r="Y329" s="1"/>
      <c r="Z329" s="1"/>
    </row>
    <row r="330" spans="1:26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5"/>
      <c r="S330" s="6"/>
      <c r="T330" s="1"/>
      <c r="U330" s="1"/>
      <c r="V330" s="1"/>
      <c r="W330" s="1"/>
      <c r="X330" s="1"/>
      <c r="Y330" s="1"/>
      <c r="Z330" s="1"/>
    </row>
    <row r="331" spans="1:26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5"/>
      <c r="S331" s="6"/>
      <c r="T331" s="1"/>
      <c r="U331" s="1"/>
      <c r="V331" s="1"/>
      <c r="W331" s="1"/>
      <c r="X331" s="1"/>
      <c r="Y331" s="1"/>
      <c r="Z331" s="1"/>
    </row>
    <row r="332" spans="1:26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5"/>
      <c r="S332" s="6"/>
      <c r="T332" s="1"/>
      <c r="U332" s="1"/>
      <c r="V332" s="1"/>
      <c r="W332" s="1"/>
      <c r="X332" s="1"/>
      <c r="Y332" s="1"/>
      <c r="Z332" s="1"/>
    </row>
    <row r="333" spans="1:26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5"/>
      <c r="S333" s="6"/>
      <c r="T333" s="1"/>
      <c r="U333" s="1"/>
      <c r="V333" s="1"/>
      <c r="W333" s="1"/>
      <c r="X333" s="1"/>
      <c r="Y333" s="1"/>
      <c r="Z333" s="1"/>
    </row>
    <row r="334" spans="1:26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5"/>
      <c r="S334" s="6"/>
      <c r="T334" s="1"/>
      <c r="U334" s="1"/>
      <c r="V334" s="1"/>
      <c r="W334" s="1"/>
      <c r="X334" s="1"/>
      <c r="Y334" s="1"/>
      <c r="Z334" s="1"/>
    </row>
    <row r="335" spans="1:26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5"/>
      <c r="S335" s="6"/>
      <c r="T335" s="1"/>
      <c r="U335" s="1"/>
      <c r="V335" s="1"/>
      <c r="W335" s="1"/>
      <c r="X335" s="1"/>
      <c r="Y335" s="1"/>
      <c r="Z335" s="1"/>
    </row>
    <row r="336" spans="1:26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5"/>
      <c r="S336" s="6"/>
      <c r="T336" s="1"/>
      <c r="U336" s="1"/>
      <c r="V336" s="1"/>
      <c r="W336" s="1"/>
      <c r="X336" s="1"/>
      <c r="Y336" s="1"/>
      <c r="Z336" s="1"/>
    </row>
    <row r="337" spans="1:26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5"/>
      <c r="S337" s="6"/>
      <c r="T337" s="1"/>
      <c r="U337" s="1"/>
      <c r="V337" s="1"/>
      <c r="W337" s="1"/>
      <c r="X337" s="1"/>
      <c r="Y337" s="1"/>
      <c r="Z337" s="1"/>
    </row>
    <row r="338" spans="1:26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5"/>
      <c r="S338" s="6"/>
      <c r="T338" s="1"/>
      <c r="U338" s="1"/>
      <c r="V338" s="1"/>
      <c r="W338" s="1"/>
      <c r="X338" s="1"/>
      <c r="Y338" s="1"/>
      <c r="Z338" s="1"/>
    </row>
    <row r="339" spans="1:26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5"/>
      <c r="S339" s="6"/>
      <c r="T339" s="1"/>
      <c r="U339" s="1"/>
      <c r="V339" s="1"/>
      <c r="W339" s="1"/>
      <c r="X339" s="1"/>
      <c r="Y339" s="1"/>
      <c r="Z339" s="1"/>
    </row>
    <row r="340" spans="1:26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5"/>
      <c r="S340" s="6"/>
      <c r="T340" s="1"/>
      <c r="U340" s="1"/>
      <c r="V340" s="1"/>
      <c r="W340" s="1"/>
      <c r="X340" s="1"/>
      <c r="Y340" s="1"/>
      <c r="Z340" s="1"/>
    </row>
    <row r="341" spans="1:26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5"/>
      <c r="S341" s="6"/>
      <c r="T341" s="1"/>
      <c r="U341" s="1"/>
      <c r="V341" s="1"/>
      <c r="W341" s="1"/>
      <c r="X341" s="1"/>
      <c r="Y341" s="1"/>
      <c r="Z341" s="1"/>
    </row>
    <row r="342" spans="1:26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5"/>
      <c r="S342" s="6"/>
      <c r="T342" s="1"/>
      <c r="U342" s="1"/>
      <c r="V342" s="1"/>
      <c r="W342" s="1"/>
      <c r="X342" s="1"/>
      <c r="Y342" s="1"/>
      <c r="Z342" s="1"/>
    </row>
    <row r="343" spans="1:26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5"/>
      <c r="S343" s="6"/>
      <c r="T343" s="1"/>
      <c r="U343" s="1"/>
      <c r="V343" s="1"/>
      <c r="W343" s="1"/>
      <c r="X343" s="1"/>
      <c r="Y343" s="1"/>
      <c r="Z343" s="1"/>
    </row>
    <row r="344" spans="1:26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5"/>
      <c r="S344" s="6"/>
      <c r="T344" s="1"/>
      <c r="U344" s="1"/>
      <c r="V344" s="1"/>
      <c r="W344" s="1"/>
      <c r="X344" s="1"/>
      <c r="Y344" s="1"/>
      <c r="Z344" s="1"/>
    </row>
    <row r="345" spans="1:26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5"/>
      <c r="S345" s="6"/>
      <c r="T345" s="1"/>
      <c r="U345" s="1"/>
      <c r="V345" s="1"/>
      <c r="W345" s="1"/>
      <c r="X345" s="1"/>
      <c r="Y345" s="1"/>
      <c r="Z345" s="1"/>
    </row>
    <row r="346" spans="1:26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5"/>
      <c r="S346" s="6"/>
      <c r="T346" s="1"/>
      <c r="U346" s="1"/>
      <c r="V346" s="1"/>
      <c r="W346" s="1"/>
      <c r="X346" s="1"/>
      <c r="Y346" s="1"/>
      <c r="Z346" s="1"/>
    </row>
    <row r="347" spans="1:26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5"/>
      <c r="S347" s="6"/>
      <c r="T347" s="1"/>
      <c r="U347" s="1"/>
      <c r="V347" s="1"/>
      <c r="W347" s="1"/>
      <c r="X347" s="1"/>
      <c r="Y347" s="1"/>
      <c r="Z347" s="1"/>
    </row>
    <row r="348" spans="1:26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5"/>
      <c r="S348" s="6"/>
      <c r="T348" s="1"/>
      <c r="U348" s="1"/>
      <c r="V348" s="1"/>
      <c r="W348" s="1"/>
      <c r="X348" s="1"/>
      <c r="Y348" s="1"/>
      <c r="Z348" s="1"/>
    </row>
    <row r="349" spans="1:26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5"/>
      <c r="S349" s="6"/>
      <c r="T349" s="1"/>
      <c r="U349" s="1"/>
      <c r="V349" s="1"/>
      <c r="W349" s="1"/>
      <c r="X349" s="1"/>
      <c r="Y349" s="1"/>
      <c r="Z349" s="1"/>
    </row>
    <row r="350" spans="1:26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5"/>
      <c r="S350" s="6"/>
      <c r="T350" s="1"/>
      <c r="U350" s="1"/>
      <c r="V350" s="1"/>
      <c r="W350" s="1"/>
      <c r="X350" s="1"/>
      <c r="Y350" s="1"/>
      <c r="Z35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0"/>
  <sheetViews>
    <sheetView zoomScale="110" zoomScaleNormal="110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AF24" sqref="AF24"/>
    </sheetView>
  </sheetViews>
  <sheetFormatPr defaultRowHeight="15"/>
  <cols>
    <col min="1" max="1" width="27.5703125" customWidth="1"/>
    <col min="2" max="2" width="6.28515625" customWidth="1"/>
    <col min="5" max="5" width="12.42578125" customWidth="1"/>
    <col min="6" max="6" width="10.28515625" customWidth="1"/>
    <col min="7" max="7" width="10" customWidth="1"/>
    <col min="8" max="8" width="9.5703125" customWidth="1"/>
    <col min="15" max="15" width="9.42578125" customWidth="1"/>
    <col min="16" max="17" width="9.140625" customWidth="1"/>
    <col min="18" max="18" width="9.5703125" customWidth="1"/>
    <col min="19" max="20" width="9.140625" customWidth="1"/>
    <col min="21" max="21" width="10.42578125" customWidth="1"/>
    <col min="22" max="22" width="9.140625" customWidth="1"/>
    <col min="24" max="24" width="10.42578125" customWidth="1"/>
    <col min="25" max="25" width="9.140625" customWidth="1"/>
    <col min="26" max="26" width="10.140625" customWidth="1"/>
    <col min="27" max="27" width="11.7109375" customWidth="1"/>
    <col min="28" max="28" width="11.28515625" customWidth="1"/>
  </cols>
  <sheetData>
    <row r="1" spans="1:52">
      <c r="A1" s="2" t="s">
        <v>34</v>
      </c>
      <c r="B1" s="3" t="s">
        <v>98</v>
      </c>
      <c r="C1" s="3" t="s">
        <v>35</v>
      </c>
      <c r="D1" s="3" t="s">
        <v>37</v>
      </c>
      <c r="E1" s="3" t="s">
        <v>39</v>
      </c>
      <c r="F1" s="3" t="s">
        <v>41</v>
      </c>
      <c r="G1" s="3" t="s">
        <v>43</v>
      </c>
      <c r="H1" s="3" t="s">
        <v>43</v>
      </c>
      <c r="I1" s="3" t="s">
        <v>46</v>
      </c>
      <c r="J1" s="3" t="s">
        <v>48</v>
      </c>
      <c r="K1" s="3" t="s">
        <v>50</v>
      </c>
      <c r="L1" s="3" t="s">
        <v>52</v>
      </c>
      <c r="M1" s="3" t="s">
        <v>54</v>
      </c>
      <c r="N1" s="3" t="s">
        <v>56</v>
      </c>
      <c r="O1" s="3" t="s">
        <v>58</v>
      </c>
      <c r="P1" s="3" t="s">
        <v>60</v>
      </c>
      <c r="Q1" s="3" t="s">
        <v>61</v>
      </c>
      <c r="R1" s="3" t="s">
        <v>62</v>
      </c>
      <c r="S1" s="3" t="s">
        <v>64</v>
      </c>
      <c r="T1" s="3" t="s">
        <v>65</v>
      </c>
      <c r="U1" s="3" t="s">
        <v>67</v>
      </c>
      <c r="V1" s="3" t="s">
        <v>43</v>
      </c>
      <c r="W1" s="3" t="s">
        <v>70</v>
      </c>
      <c r="X1" s="3" t="s">
        <v>71</v>
      </c>
      <c r="Y1" s="3" t="s">
        <v>73</v>
      </c>
      <c r="Z1" s="3" t="s">
        <v>9</v>
      </c>
      <c r="AA1" s="3" t="s">
        <v>23</v>
      </c>
      <c r="AB1" s="3" t="s">
        <v>75</v>
      </c>
      <c r="AC1" s="3" t="s">
        <v>108</v>
      </c>
      <c r="AD1" s="3" t="s">
        <v>28</v>
      </c>
      <c r="AE1" s="3" t="s">
        <v>30</v>
      </c>
      <c r="AF1" s="3" t="s">
        <v>31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>
      <c r="A2" s="2"/>
      <c r="B2" s="3" t="s">
        <v>99</v>
      </c>
      <c r="C2" s="3" t="s">
        <v>36</v>
      </c>
      <c r="D2" s="3" t="s">
        <v>38</v>
      </c>
      <c r="E2" s="3" t="s">
        <v>40</v>
      </c>
      <c r="F2" s="3" t="s">
        <v>42</v>
      </c>
      <c r="G2" s="3" t="s">
        <v>44</v>
      </c>
      <c r="H2" s="3" t="s">
        <v>45</v>
      </c>
      <c r="I2" s="3" t="s">
        <v>47</v>
      </c>
      <c r="J2" s="3" t="s">
        <v>49</v>
      </c>
      <c r="K2" s="3" t="s">
        <v>51</v>
      </c>
      <c r="L2" s="3" t="s">
        <v>53</v>
      </c>
      <c r="M2" s="3" t="s">
        <v>55</v>
      </c>
      <c r="N2" s="3" t="s">
        <v>57</v>
      </c>
      <c r="O2" s="3" t="s">
        <v>59</v>
      </c>
      <c r="P2" s="3" t="s">
        <v>47</v>
      </c>
      <c r="Q2" s="3" t="s">
        <v>57</v>
      </c>
      <c r="R2" s="3" t="s">
        <v>63</v>
      </c>
      <c r="S2" s="3" t="s">
        <v>47</v>
      </c>
      <c r="T2" s="3" t="s">
        <v>66</v>
      </c>
      <c r="U2" s="3" t="s">
        <v>68</v>
      </c>
      <c r="V2" s="3" t="s">
        <v>69</v>
      </c>
      <c r="W2" s="3"/>
      <c r="X2" s="3" t="s">
        <v>72</v>
      </c>
      <c r="Y2" s="3" t="s">
        <v>74</v>
      </c>
      <c r="Z2" s="3"/>
      <c r="AA2" s="3"/>
      <c r="AB2" s="3" t="s">
        <v>76</v>
      </c>
      <c r="AC2" s="3" t="s">
        <v>109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 t="s">
        <v>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>
      <c r="A4" s="2" t="s">
        <v>90</v>
      </c>
      <c r="B4" s="1">
        <v>1342</v>
      </c>
      <c r="C4" s="4"/>
      <c r="D4" s="4"/>
      <c r="E4" s="4"/>
      <c r="F4" s="4">
        <v>195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7"/>
      <c r="AD4" s="4"/>
      <c r="AE4" s="5">
        <v>195</v>
      </c>
      <c r="AF4" s="6">
        <v>43199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2" t="s">
        <v>91</v>
      </c>
      <c r="B5" s="1">
        <v>1343</v>
      </c>
      <c r="C5" s="4"/>
      <c r="D5" s="4"/>
      <c r="E5" s="4">
        <v>32.65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7"/>
      <c r="AD5" s="4">
        <v>6.53</v>
      </c>
      <c r="AE5" s="5">
        <v>39.18</v>
      </c>
      <c r="AF5" s="6">
        <v>43199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>
      <c r="A6" s="2" t="s">
        <v>92</v>
      </c>
      <c r="B6" s="1">
        <v>1344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v>123.59</v>
      </c>
      <c r="AC6" s="17"/>
      <c r="AD6" s="4"/>
      <c r="AE6" s="5">
        <v>123.59</v>
      </c>
      <c r="AF6" s="6">
        <v>43199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2" t="s">
        <v>93</v>
      </c>
      <c r="B7" s="1">
        <v>1345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612.5</v>
      </c>
      <c r="Z7" s="4"/>
      <c r="AA7" s="4"/>
      <c r="AB7" s="4"/>
      <c r="AC7" s="17"/>
      <c r="AD7" s="4"/>
      <c r="AE7" s="5">
        <v>612.5</v>
      </c>
      <c r="AF7" s="6">
        <v>43199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>
      <c r="A8" s="2" t="s">
        <v>94</v>
      </c>
      <c r="B8" s="1">
        <v>1346</v>
      </c>
      <c r="C8" s="4"/>
      <c r="D8" s="4">
        <v>31.61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7"/>
      <c r="AD8" s="4">
        <v>6.32</v>
      </c>
      <c r="AE8" s="5">
        <v>37.93</v>
      </c>
      <c r="AF8" s="6">
        <v>43199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>
      <c r="A9" s="2" t="s">
        <v>95</v>
      </c>
      <c r="B9" s="1">
        <v>1347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66.5</v>
      </c>
      <c r="U9" s="4"/>
      <c r="V9" s="4"/>
      <c r="W9" s="4"/>
      <c r="X9" s="4"/>
      <c r="Y9" s="4"/>
      <c r="Z9" s="4"/>
      <c r="AA9" s="4"/>
      <c r="AB9" s="4"/>
      <c r="AC9" s="17"/>
      <c r="AD9" s="4">
        <v>13.3</v>
      </c>
      <c r="AE9" s="5">
        <v>79.8</v>
      </c>
      <c r="AF9" s="6">
        <v>43199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A10" s="2" t="s">
        <v>96</v>
      </c>
      <c r="B10" s="1">
        <v>1348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29.81</v>
      </c>
      <c r="AC10" s="17"/>
      <c r="AD10" s="4">
        <v>3.14</v>
      </c>
      <c r="AE10" s="5">
        <v>32.950000000000003</v>
      </c>
      <c r="AF10" s="6">
        <v>43199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2" t="s">
        <v>90</v>
      </c>
      <c r="B11" s="1">
        <v>1349</v>
      </c>
      <c r="C11" s="4"/>
      <c r="D11" s="4"/>
      <c r="E11" s="4"/>
      <c r="F11" s="4">
        <v>256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7"/>
      <c r="AD11" s="4"/>
      <c r="AE11" s="5">
        <v>256</v>
      </c>
      <c r="AF11" s="6">
        <v>43234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2" t="s">
        <v>105</v>
      </c>
      <c r="B12" s="1">
        <v>1350</v>
      </c>
      <c r="C12" s="4"/>
      <c r="D12" s="4"/>
      <c r="E12" s="4">
        <v>710.43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7"/>
      <c r="AD12" s="4"/>
      <c r="AE12" s="5">
        <v>710.43</v>
      </c>
      <c r="AF12" s="6">
        <v>43234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2" t="s">
        <v>86</v>
      </c>
      <c r="B13" s="1">
        <v>1351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450.27</v>
      </c>
      <c r="AA13" s="4"/>
      <c r="AB13" s="4"/>
      <c r="AC13" s="17"/>
      <c r="AD13" s="4"/>
      <c r="AE13" s="5">
        <v>450.27</v>
      </c>
      <c r="AF13" s="6">
        <v>43234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2" t="s">
        <v>106</v>
      </c>
      <c r="B14" s="1">
        <v>1352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795</v>
      </c>
      <c r="AC14" s="17"/>
      <c r="AD14" s="4">
        <v>159</v>
      </c>
      <c r="AE14" s="5">
        <v>954</v>
      </c>
      <c r="AF14" s="6">
        <v>43234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2" t="s">
        <v>107</v>
      </c>
      <c r="B15" s="1">
        <v>1353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7">
        <v>88.75</v>
      </c>
      <c r="AD15" s="4"/>
      <c r="AE15" s="5">
        <v>88.75</v>
      </c>
      <c r="AF15" s="6">
        <v>43234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2" t="s">
        <v>94</v>
      </c>
      <c r="B16" s="1">
        <v>1354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20</v>
      </c>
      <c r="U16" s="4"/>
      <c r="V16" s="4"/>
      <c r="W16" s="4"/>
      <c r="X16" s="4"/>
      <c r="Y16" s="4"/>
      <c r="Z16" s="4"/>
      <c r="AA16" s="4"/>
      <c r="AB16" s="4"/>
      <c r="AC16" s="17"/>
      <c r="AD16" s="4">
        <v>4</v>
      </c>
      <c r="AE16" s="5">
        <v>24</v>
      </c>
      <c r="AF16" s="6">
        <v>43234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2" t="s">
        <v>110</v>
      </c>
      <c r="B17" s="1">
        <v>1355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16</v>
      </c>
      <c r="T17" s="4"/>
      <c r="U17" s="4"/>
      <c r="V17" s="4"/>
      <c r="W17" s="4"/>
      <c r="X17" s="4"/>
      <c r="Y17" s="4"/>
      <c r="Z17" s="4"/>
      <c r="AA17" s="4"/>
      <c r="AB17" s="4"/>
      <c r="AC17" s="17"/>
      <c r="AD17" s="4"/>
      <c r="AE17" s="5">
        <v>16</v>
      </c>
      <c r="AF17" s="6">
        <v>43234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2" t="s">
        <v>96</v>
      </c>
      <c r="B18" s="1">
        <v>1356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26.4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7"/>
      <c r="AD18" s="4"/>
      <c r="AE18" s="5">
        <v>26.4</v>
      </c>
      <c r="AF18" s="6">
        <v>43234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2" t="s">
        <v>90</v>
      </c>
      <c r="B19" s="1">
        <v>1357</v>
      </c>
      <c r="C19" s="4"/>
      <c r="D19" s="4"/>
      <c r="E19" s="4"/>
      <c r="F19" s="4">
        <v>208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7"/>
      <c r="AD19" s="5"/>
      <c r="AE19" s="18">
        <v>208</v>
      </c>
      <c r="AF19" s="6">
        <v>43256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2" t="s">
        <v>94</v>
      </c>
      <c r="B20" s="1">
        <v>1358</v>
      </c>
      <c r="C20" s="4">
        <v>1273.08</v>
      </c>
      <c r="D20" s="4"/>
      <c r="E20" s="4">
        <v>98.36</v>
      </c>
      <c r="F20" s="4"/>
      <c r="G20" s="4"/>
      <c r="H20" s="4"/>
      <c r="I20" s="4"/>
      <c r="J20" s="4">
        <v>75</v>
      </c>
      <c r="K20" s="4"/>
      <c r="L20" s="4">
        <v>4.46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7"/>
      <c r="AD20" s="5"/>
      <c r="AE20" s="18">
        <v>1450.9</v>
      </c>
      <c r="AF20" s="6">
        <v>43256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2" t="s">
        <v>113</v>
      </c>
      <c r="B21" s="1">
        <v>1359</v>
      </c>
      <c r="C21" s="4">
        <v>318.27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7"/>
      <c r="AD21" s="5"/>
      <c r="AE21" s="18">
        <v>318.27</v>
      </c>
      <c r="AF21" s="6">
        <v>43256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2" t="s">
        <v>114</v>
      </c>
      <c r="B22" s="1">
        <v>1360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90</v>
      </c>
      <c r="X22" s="4"/>
      <c r="Y22" s="4"/>
      <c r="Z22" s="4"/>
      <c r="AA22" s="4"/>
      <c r="AB22" s="4"/>
      <c r="AC22" s="17"/>
      <c r="AD22" s="4">
        <v>18</v>
      </c>
      <c r="AE22" s="18">
        <v>108</v>
      </c>
      <c r="AF22" s="6">
        <v>43256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2" t="s">
        <v>115</v>
      </c>
      <c r="B23" s="1">
        <v>1361</v>
      </c>
      <c r="C23" s="4"/>
      <c r="D23" s="4"/>
      <c r="E23" s="4"/>
      <c r="F23" s="4"/>
      <c r="G23" s="4"/>
      <c r="H23" s="4"/>
      <c r="I23" s="4"/>
      <c r="J23" s="4"/>
      <c r="K23" s="4">
        <v>2252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7"/>
      <c r="AD23" s="5"/>
      <c r="AE23" s="18">
        <v>2252</v>
      </c>
      <c r="AF23" s="6">
        <v>43256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2" t="s">
        <v>96</v>
      </c>
      <c r="B24" s="1">
        <v>1362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9.9700000000000006</v>
      </c>
      <c r="AC24" s="17"/>
      <c r="AD24" s="5"/>
      <c r="AE24" s="18">
        <v>9.9700000000000006</v>
      </c>
      <c r="AF24" s="6">
        <v>43256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7"/>
      <c r="AD25" s="5"/>
      <c r="AE25" s="18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7"/>
      <c r="AD26" s="5"/>
      <c r="AE26" s="18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7"/>
      <c r="AD27" s="5"/>
      <c r="AE27" s="18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2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7"/>
      <c r="AD28" s="5"/>
      <c r="AE28" s="18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2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17"/>
      <c r="AD29" s="5"/>
      <c r="AE29" s="18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>
      <c r="A30" s="2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7"/>
      <c r="AD30" s="5"/>
      <c r="AE30" s="18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2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7"/>
      <c r="AD31" s="5"/>
      <c r="AE31" s="18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2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7"/>
      <c r="AD32" s="5"/>
      <c r="AE32" s="18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2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17"/>
      <c r="AD33" s="5"/>
      <c r="AE33" s="18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2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7"/>
      <c r="AD34" s="5"/>
      <c r="AE34" s="18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2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7"/>
      <c r="AD35" s="5"/>
      <c r="AE35" s="18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2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7"/>
      <c r="AD36" s="5"/>
      <c r="AE36" s="18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2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7"/>
      <c r="AD37" s="5"/>
      <c r="AE37" s="18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2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7"/>
      <c r="AD38" s="5"/>
      <c r="AE38" s="18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2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7"/>
      <c r="AD39" s="5"/>
      <c r="AE39" s="18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2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7"/>
      <c r="AD40" s="5"/>
      <c r="AE40" s="18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>
      <c r="A41" s="2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7"/>
      <c r="AD41" s="5"/>
      <c r="AE41" s="18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>
      <c r="A42" s="2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7"/>
      <c r="AD42" s="5"/>
      <c r="AE42" s="18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>
      <c r="A43" s="2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7"/>
      <c r="AD43" s="5"/>
      <c r="AE43" s="18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>
      <c r="A44" s="2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7"/>
      <c r="AD44" s="5"/>
      <c r="AE44" s="18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>
      <c r="A45" s="2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7"/>
      <c r="AD45" s="5"/>
      <c r="AE45" s="18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>
      <c r="A46" s="2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7"/>
      <c r="AD46" s="5"/>
      <c r="AE46" s="18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>
      <c r="A47" s="2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7"/>
      <c r="AD47" s="5"/>
      <c r="AE47" s="18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>
      <c r="A48" s="2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7"/>
      <c r="AD48" s="5"/>
      <c r="AE48" s="18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>
      <c r="A49" s="2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7"/>
      <c r="AD49" s="5"/>
      <c r="AE49" s="18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>
      <c r="A50" s="2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7"/>
      <c r="AD50" s="5"/>
      <c r="AE50" s="18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>
      <c r="A51" s="2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7"/>
      <c r="AD51" s="5"/>
      <c r="AE51" s="18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7"/>
      <c r="AD52" s="5"/>
      <c r="AE52" s="18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>
      <c r="A53" s="2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7"/>
      <c r="AD53" s="5"/>
      <c r="AE53" s="1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>
      <c r="A54" s="2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7"/>
      <c r="AD54" s="5"/>
      <c r="AE54" s="18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7"/>
      <c r="AD55" s="5"/>
      <c r="AE55" s="1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7"/>
      <c r="AD56" s="5"/>
      <c r="AE56" s="18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7"/>
      <c r="AD57" s="5"/>
      <c r="AE57" s="1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>
      <c r="A58" s="2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7"/>
      <c r="AD58" s="5"/>
      <c r="AE58" s="1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>
      <c r="A59" s="2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7"/>
      <c r="AD59" s="5"/>
      <c r="AE59" s="18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7"/>
      <c r="AD60" s="5"/>
      <c r="AE60" s="18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2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17"/>
      <c r="AD61" s="5"/>
      <c r="AE61" s="18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7"/>
      <c r="AD62" s="5"/>
      <c r="AE62" s="1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>
      <c r="A63" s="2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7"/>
      <c r="AD63" s="5"/>
      <c r="AE63" s="18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>
      <c r="A64" s="2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7"/>
      <c r="AD64" s="5"/>
      <c r="AE64" s="18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7"/>
      <c r="AD65" s="5"/>
      <c r="AE65" s="18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7"/>
      <c r="AD66" s="5"/>
      <c r="AE66" s="18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7"/>
      <c r="AD67" s="5"/>
      <c r="AE67" s="18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>
      <c r="A68" s="2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7"/>
      <c r="AD68" s="5"/>
      <c r="AE68" s="1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A69" s="2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7"/>
      <c r="AD69" s="5"/>
      <c r="AE69" s="18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>
      <c r="A70" s="2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7"/>
      <c r="AD70" s="5"/>
      <c r="AE70" s="1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>
      <c r="A71" s="2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7"/>
      <c r="AD71" s="5"/>
      <c r="AE71" s="18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>
      <c r="A72" s="2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7"/>
      <c r="AD72" s="5"/>
      <c r="AE72" s="18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>
      <c r="A73" s="2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7"/>
      <c r="AD73" s="5"/>
      <c r="AE73" s="18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>
      <c r="A74" s="2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7"/>
      <c r="AD74" s="5"/>
      <c r="AE74" s="1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>
      <c r="A75" s="2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17"/>
      <c r="AD75" s="5"/>
      <c r="AE75" s="18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>
      <c r="A76" s="2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17"/>
      <c r="AD76" s="5"/>
      <c r="AE76" s="18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>
      <c r="A77" s="2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17"/>
      <c r="AD77" s="5"/>
      <c r="AE77" s="18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>
      <c r="A78" s="2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7"/>
      <c r="AD78" s="5"/>
      <c r="AE78" s="18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>
      <c r="A79" s="2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17"/>
      <c r="AD79" s="5"/>
      <c r="AE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>
      <c r="A80" s="2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7"/>
      <c r="AD80" s="5"/>
      <c r="AE80" s="6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>
      <c r="A81" s="2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17"/>
      <c r="AD81" s="5"/>
      <c r="AE81" s="6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>
      <c r="A82" s="2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17"/>
      <c r="AD82" s="5"/>
      <c r="AE82" s="6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>
      <c r="A83" s="2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17"/>
      <c r="AD83" s="5"/>
      <c r="AE83" s="6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>
      <c r="A84" s="2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17"/>
      <c r="AD84" s="5"/>
      <c r="AE84" s="6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>
      <c r="A85" s="2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17"/>
      <c r="AD85" s="5"/>
      <c r="AE85" s="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>
      <c r="A86" s="2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7"/>
      <c r="AD86" s="5"/>
      <c r="AE86" s="6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>
      <c r="A87" s="2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7"/>
      <c r="AD87" s="5"/>
      <c r="AE87" s="6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>
      <c r="A88" s="2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7"/>
      <c r="AD88" s="5"/>
      <c r="AE88" s="6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>
      <c r="A89" s="2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7"/>
      <c r="AD89" s="5"/>
      <c r="AE89" s="6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>
      <c r="A90" s="2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7"/>
      <c r="AD90" s="5"/>
      <c r="AE90" s="6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>
      <c r="A91" s="2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7"/>
      <c r="AD91" s="5"/>
      <c r="AE91" s="6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>
      <c r="A92" s="2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7"/>
      <c r="AD92" s="5"/>
      <c r="AE92" s="6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>
      <c r="A93" s="2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7"/>
      <c r="AD93" s="5"/>
      <c r="AE93" s="6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>
      <c r="A94" s="2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17"/>
      <c r="AD94" s="5"/>
      <c r="AE94" s="6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>
      <c r="A95" s="2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17"/>
      <c r="AD95" s="5"/>
      <c r="AE95" s="6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>
      <c r="A96" s="2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17"/>
      <c r="AD96" s="5"/>
      <c r="AE96" s="6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>
      <c r="A97" s="2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17"/>
      <c r="AD97" s="5"/>
      <c r="AE97" s="6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>
      <c r="A98" s="2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7"/>
      <c r="AD98" s="5"/>
      <c r="AE98" s="6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>
      <c r="A99" s="2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17"/>
      <c r="AD99" s="5"/>
      <c r="AE99" s="6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>
      <c r="A100" s="2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7"/>
      <c r="AD100" s="5"/>
      <c r="AE100" s="6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>
      <c r="A101" s="2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7"/>
      <c r="AD101" s="5"/>
      <c r="AE101" s="6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>
      <c r="A102" s="2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7"/>
      <c r="AD102" s="5"/>
      <c r="AE102" s="6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>
      <c r="A103" s="2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7"/>
      <c r="AD103" s="5"/>
      <c r="AE103" s="6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>
      <c r="A104" s="2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7"/>
      <c r="AD104" s="5"/>
      <c r="AE104" s="6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>
      <c r="A105" s="2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17"/>
      <c r="AD105" s="5"/>
      <c r="AE105" s="6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>
      <c r="A106" s="2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17"/>
      <c r="AD106" s="5"/>
      <c r="AE106" s="6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>
      <c r="A107" s="2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17"/>
      <c r="AD107" s="5"/>
      <c r="AE107" s="6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>
      <c r="A108" s="2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17"/>
      <c r="AD108" s="5"/>
      <c r="AE108" s="6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>
      <c r="A109" s="2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17"/>
      <c r="AD109" s="5"/>
      <c r="AE109" s="6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>
      <c r="A110" s="2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17"/>
      <c r="AD110" s="5"/>
      <c r="AE110" s="6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>
      <c r="A111" s="2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17"/>
      <c r="AD111" s="5"/>
      <c r="AE111" s="6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>
      <c r="A112" s="2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17"/>
      <c r="AD112" s="5"/>
      <c r="AE112" s="6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>
      <c r="A113" s="2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17"/>
      <c r="AD113" s="5"/>
      <c r="AE113" s="6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>
      <c r="A114" s="2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17"/>
      <c r="AD114" s="5"/>
      <c r="AE114" s="6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>
      <c r="A115" s="2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17"/>
      <c r="AD115" s="5"/>
      <c r="AE115" s="6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>
      <c r="A116" s="2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17"/>
      <c r="AD116" s="5"/>
      <c r="AE116" s="6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2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17"/>
      <c r="AD117" s="5"/>
      <c r="AE117" s="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2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17"/>
      <c r="AD118" s="5"/>
      <c r="AE118" s="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2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17"/>
      <c r="AD119" s="5"/>
      <c r="AE119" s="6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2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17"/>
      <c r="AD120" s="5"/>
      <c r="AE120" s="6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2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17"/>
      <c r="AD121" s="5"/>
      <c r="AE121" s="6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2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17"/>
      <c r="AD122" s="5"/>
      <c r="AE122" s="6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2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17"/>
      <c r="AD123" s="5"/>
      <c r="AE123" s="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2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17"/>
      <c r="AD124" s="5"/>
      <c r="AE124" s="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2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17"/>
      <c r="AD125" s="5"/>
      <c r="AE125" s="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2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7"/>
      <c r="AD126" s="5"/>
      <c r="AE126" s="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2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7"/>
      <c r="AD127" s="5"/>
      <c r="AE127" s="6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2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17"/>
      <c r="AD128" s="5"/>
      <c r="AE128" s="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2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17"/>
      <c r="AD129" s="5"/>
      <c r="AE129" s="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2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17"/>
      <c r="AD130" s="5"/>
      <c r="AE130" s="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2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17"/>
      <c r="AD131" s="5"/>
      <c r="AE131" s="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2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17"/>
      <c r="AD132" s="5"/>
      <c r="AE132" s="6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2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17"/>
      <c r="AD133" s="5"/>
      <c r="AE133" s="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2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17"/>
      <c r="AD134" s="5"/>
      <c r="AE134" s="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2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17"/>
      <c r="AD135" s="5"/>
      <c r="AE135" s="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2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17"/>
      <c r="AD136" s="5"/>
      <c r="AE136" s="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2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17"/>
      <c r="AD137" s="5"/>
      <c r="AE137" s="6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2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17"/>
      <c r="AD138" s="5"/>
      <c r="AE138" s="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2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7"/>
      <c r="AD139" s="5"/>
      <c r="AE139" s="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2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7"/>
      <c r="AD140" s="5"/>
      <c r="AE140" s="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2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7"/>
      <c r="AD141" s="5"/>
      <c r="AE141" s="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2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17"/>
      <c r="AD142" s="5"/>
      <c r="AE142" s="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2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17"/>
      <c r="AD143" s="5"/>
      <c r="AE143" s="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2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17"/>
      <c r="AD144" s="5"/>
      <c r="AE144" s="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2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17"/>
      <c r="AD145" s="5"/>
      <c r="AE145" s="6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2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7"/>
      <c r="AD146" s="5"/>
      <c r="AE146" s="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2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17"/>
      <c r="AD147" s="5"/>
      <c r="AE147" s="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2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17"/>
      <c r="AD148" s="5"/>
      <c r="AE148" s="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2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17"/>
      <c r="AD149" s="5"/>
      <c r="AE149" s="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2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7"/>
      <c r="AD150" s="5"/>
      <c r="AE150" s="6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2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17"/>
      <c r="AD151" s="5"/>
      <c r="AE151" s="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2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17"/>
      <c r="AD152" s="5"/>
      <c r="AE152" s="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2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17"/>
      <c r="AD153" s="5"/>
      <c r="AE153" s="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2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17"/>
      <c r="AD154" s="5"/>
      <c r="AE154" s="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2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17"/>
      <c r="AD155" s="5"/>
      <c r="AE155" s="6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2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17"/>
      <c r="AD156" s="5"/>
      <c r="AE156" s="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2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17"/>
      <c r="AD157" s="5"/>
      <c r="AE157" s="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2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17"/>
      <c r="AD158" s="5"/>
      <c r="AE158" s="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2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17"/>
      <c r="AD159" s="5"/>
      <c r="AE159" s="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2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17"/>
      <c r="AD160" s="5"/>
      <c r="AE160" s="6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2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17"/>
      <c r="AD161" s="5"/>
      <c r="AE161" s="6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2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17"/>
      <c r="AD162" s="5"/>
      <c r="AE162" s="6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2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17"/>
      <c r="AD163" s="5"/>
      <c r="AE163" s="6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2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7"/>
      <c r="AD164" s="5"/>
      <c r="AE164" s="6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2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7"/>
      <c r="AD165" s="5"/>
      <c r="AE165" s="6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2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17"/>
      <c r="AD166" s="5"/>
      <c r="AE166" s="6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2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7"/>
      <c r="AD167" s="5"/>
      <c r="AE167" s="6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2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7"/>
      <c r="AD168" s="5"/>
      <c r="AE168" s="6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2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17"/>
      <c r="AD169" s="5"/>
      <c r="AE169" s="6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2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7"/>
      <c r="AD170" s="5"/>
      <c r="AE170" s="6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2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17"/>
      <c r="AD171" s="5"/>
      <c r="AE171" s="6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2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7"/>
      <c r="AD172" s="5"/>
      <c r="AE172" s="6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2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7"/>
      <c r="AD173" s="5"/>
      <c r="AE173" s="6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2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7"/>
      <c r="AD174" s="5"/>
      <c r="AE174" s="6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2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7"/>
      <c r="AD175" s="5"/>
      <c r="AE175" s="6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2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7"/>
      <c r="AD176" s="5"/>
      <c r="AE176" s="6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2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17"/>
      <c r="AD177" s="5"/>
      <c r="AE177" s="6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2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17"/>
      <c r="AD178" s="5"/>
      <c r="AE178" s="6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2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7"/>
      <c r="AD179" s="5"/>
      <c r="AE179" s="6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2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7"/>
      <c r="AD180" s="5"/>
      <c r="AE180" s="6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2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7"/>
      <c r="AD181" s="5"/>
      <c r="AE181" s="6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2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7"/>
      <c r="AD182" s="5"/>
      <c r="AE182" s="6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2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7"/>
      <c r="AD183" s="5"/>
      <c r="AE183" s="6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2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7"/>
      <c r="AD184" s="5"/>
      <c r="AE184" s="6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2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17"/>
      <c r="AD185" s="5"/>
      <c r="AE185" s="6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2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17"/>
      <c r="AD186" s="5"/>
      <c r="AE186" s="6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2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7"/>
      <c r="AD187" s="5"/>
      <c r="AE187" s="6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2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7"/>
      <c r="AD188" s="5"/>
      <c r="AE188" s="6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2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17"/>
      <c r="AD189" s="5"/>
      <c r="AE189" s="6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2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7"/>
      <c r="AD190" s="5"/>
      <c r="AE190" s="6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2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17"/>
      <c r="AD191" s="5"/>
      <c r="AE191" s="6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2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17"/>
      <c r="AD192" s="5"/>
      <c r="AE192" s="6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2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17"/>
      <c r="AD193" s="5"/>
      <c r="AE193" s="6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2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17"/>
      <c r="AD194" s="5"/>
      <c r="AE194" s="6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2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17"/>
      <c r="AD195" s="5"/>
      <c r="AE195" s="6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2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17"/>
      <c r="AD196" s="5"/>
      <c r="AE196" s="6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2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17"/>
      <c r="AD197" s="5"/>
      <c r="AE197" s="6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2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17"/>
      <c r="AD198" s="5"/>
      <c r="AE198" s="6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2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17"/>
      <c r="AD199" s="5"/>
      <c r="AE199" s="6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2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17"/>
      <c r="AD200" s="5"/>
      <c r="AE200" s="6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2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17"/>
      <c r="AD201" s="5"/>
      <c r="AE201" s="6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2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17"/>
      <c r="AD202" s="5"/>
      <c r="AE202" s="6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2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17"/>
      <c r="AD203" s="5"/>
      <c r="AE203" s="6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2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17"/>
      <c r="AD204" s="5"/>
      <c r="AE204" s="6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2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17"/>
      <c r="AD205" s="5"/>
      <c r="AE205" s="6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2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17"/>
      <c r="AD206" s="5"/>
      <c r="AE206" s="6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2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17"/>
      <c r="AD207" s="5"/>
      <c r="AE207" s="6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2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17"/>
      <c r="AD208" s="5"/>
      <c r="AE208" s="6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2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17"/>
      <c r="AD209" s="5"/>
      <c r="AE209" s="6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2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17"/>
      <c r="AD210" s="5"/>
      <c r="AE210" s="6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2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17"/>
      <c r="AD211" s="5"/>
      <c r="AE211" s="6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2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17"/>
      <c r="AD212" s="5"/>
      <c r="AE212" s="6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2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17"/>
      <c r="AD213" s="5"/>
      <c r="AE213" s="6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2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17"/>
      <c r="AD214" s="5"/>
      <c r="AE214" s="6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2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17"/>
      <c r="AD215" s="5"/>
      <c r="AE215" s="6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2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17"/>
      <c r="AD216" s="5"/>
      <c r="AE216" s="6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2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17"/>
      <c r="AD217" s="5"/>
      <c r="AE217" s="6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2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17"/>
      <c r="AD218" s="5"/>
      <c r="AE218" s="6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2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17"/>
      <c r="AD219" s="5"/>
      <c r="AE219" s="6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2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17"/>
      <c r="AD220" s="5"/>
      <c r="AE220" s="6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2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17"/>
      <c r="AD221" s="5"/>
      <c r="AE221" s="6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2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17"/>
      <c r="AD222" s="5"/>
      <c r="AE222" s="6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2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17"/>
      <c r="AD223" s="5"/>
      <c r="AE223" s="6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2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17"/>
      <c r="AD224" s="5"/>
      <c r="AE224" s="6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2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17"/>
      <c r="AD225" s="5"/>
      <c r="AE225" s="6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2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17"/>
      <c r="AD226" s="5"/>
      <c r="AE226" s="6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2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17"/>
      <c r="AD227" s="5"/>
      <c r="AE227" s="6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2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17"/>
      <c r="AD228" s="5"/>
      <c r="AE228" s="6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2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17"/>
      <c r="AD229" s="5"/>
      <c r="AE229" s="6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2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17"/>
      <c r="AD230" s="5"/>
      <c r="AE230" s="6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2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17"/>
      <c r="AD231" s="5"/>
      <c r="AE231" s="6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2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17"/>
      <c r="AD232" s="5"/>
      <c r="AE232" s="6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2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17"/>
      <c r="AD233" s="5"/>
      <c r="AE233" s="6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2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17"/>
      <c r="AD234" s="5"/>
      <c r="AE234" s="6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2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17"/>
      <c r="AD235" s="5"/>
      <c r="AE235" s="6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2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17"/>
      <c r="AD236" s="5"/>
      <c r="AE236" s="6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2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17"/>
      <c r="AD237" s="5"/>
      <c r="AE237" s="6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2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17"/>
      <c r="AD238" s="5"/>
      <c r="AE238" s="6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2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17"/>
      <c r="AD239" s="5"/>
      <c r="AE239" s="6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2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17"/>
      <c r="AD240" s="5"/>
      <c r="AE240" s="6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2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17"/>
      <c r="AD241" s="5"/>
      <c r="AE241" s="6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2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17"/>
      <c r="AD242" s="5"/>
      <c r="AE242" s="6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2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17"/>
      <c r="AD243" s="5"/>
      <c r="AE243" s="6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2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17"/>
      <c r="AD244" s="5"/>
      <c r="AE244" s="6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2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17"/>
      <c r="AD245" s="5"/>
      <c r="AE245" s="6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2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17"/>
      <c r="AD246" s="5"/>
      <c r="AE246" s="6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2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17"/>
      <c r="AD247" s="5"/>
      <c r="AE247" s="6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2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17"/>
      <c r="AD248" s="5"/>
      <c r="AE248" s="6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2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17"/>
      <c r="AD249" s="5"/>
      <c r="AE249" s="6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2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17"/>
      <c r="AD250" s="5"/>
      <c r="AE250" s="6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2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17"/>
      <c r="AD251" s="5"/>
      <c r="AE251" s="6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2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5"/>
      <c r="AE252" s="6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2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5"/>
      <c r="AE253" s="6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2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5"/>
      <c r="AE254" s="6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2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5"/>
      <c r="AE255" s="6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2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5"/>
      <c r="AE256" s="6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2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5"/>
      <c r="AE257" s="6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2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5"/>
      <c r="AE258" s="6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2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5"/>
      <c r="AE259" s="6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2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5"/>
      <c r="AE260" s="6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2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5"/>
      <c r="AE261" s="6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2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5"/>
      <c r="AE262" s="6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2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5"/>
      <c r="AE263" s="6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2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5"/>
      <c r="AE264" s="6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2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5"/>
      <c r="AE265" s="6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2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5"/>
      <c r="AE266" s="6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2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5"/>
      <c r="AE267" s="6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2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5"/>
      <c r="AE268" s="6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2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5"/>
      <c r="AE269" s="6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2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5"/>
      <c r="AE270" s="6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2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5"/>
      <c r="AE271" s="6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2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5"/>
      <c r="AE272" s="6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2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5"/>
      <c r="AE273" s="6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2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5"/>
      <c r="AE274" s="6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2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5"/>
      <c r="AE275" s="6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2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5"/>
      <c r="AE276" s="6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2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5"/>
      <c r="AE277" s="6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2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5"/>
      <c r="AE278" s="6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2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5"/>
      <c r="AE279" s="6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2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5"/>
      <c r="AE280" s="6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2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5"/>
      <c r="AE281" s="6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2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5"/>
      <c r="AE282" s="6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2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5"/>
      <c r="AE283" s="6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2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5"/>
      <c r="AE284" s="6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2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5"/>
      <c r="AE285" s="6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2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5"/>
      <c r="AE286" s="6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2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5"/>
      <c r="AE287" s="6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2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5"/>
      <c r="AE288" s="6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2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5"/>
      <c r="AE289" s="6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2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5"/>
      <c r="AE290" s="6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2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5"/>
      <c r="AE291" s="6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2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5"/>
      <c r="AE292" s="6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2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5"/>
      <c r="AE293" s="6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2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5"/>
      <c r="AE294" s="6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2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5"/>
      <c r="AE295" s="6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2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5"/>
      <c r="AE296" s="6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2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5"/>
      <c r="AE297" s="6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2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5"/>
      <c r="AE298" s="6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2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5"/>
      <c r="AE299" s="6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2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5"/>
      <c r="AE300" s="6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6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6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6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6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6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6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6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6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6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6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6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6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6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6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6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6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6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6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6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6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6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6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6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6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6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6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6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6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  <c r="AD329" s="6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  <c r="AD330" s="6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  <c r="AD331" s="6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  <c r="AD332" s="6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  <c r="AD333" s="6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6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6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6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6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6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6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6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6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6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6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6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6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6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5"/>
      <c r="AD347" s="6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5"/>
      <c r="AD348" s="6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5"/>
      <c r="AD349" s="6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5"/>
      <c r="AD350" s="6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7.28515625" customWidth="1"/>
    <col min="8" max="8" width="10.140625" customWidth="1"/>
    <col min="12" max="12" width="10.140625" customWidth="1"/>
    <col min="13" max="13" width="10" customWidth="1"/>
  </cols>
  <sheetData>
    <row r="1" spans="1:19">
      <c r="A1" s="2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8</v>
      </c>
      <c r="G1" s="3" t="s">
        <v>10</v>
      </c>
      <c r="H1" s="3" t="s">
        <v>12</v>
      </c>
      <c r="I1" s="3" t="s">
        <v>15</v>
      </c>
      <c r="J1" s="3" t="s">
        <v>15</v>
      </c>
      <c r="K1" s="3" t="s">
        <v>21</v>
      </c>
      <c r="L1" s="3" t="s">
        <v>21</v>
      </c>
      <c r="M1" s="3" t="s">
        <v>23</v>
      </c>
      <c r="N1" s="3" t="s">
        <v>24</v>
      </c>
      <c r="O1" s="3" t="s">
        <v>26</v>
      </c>
      <c r="P1" s="3" t="s">
        <v>27</v>
      </c>
      <c r="Q1" s="3" t="s">
        <v>28</v>
      </c>
      <c r="R1" s="3" t="s">
        <v>30</v>
      </c>
      <c r="S1" s="3" t="s">
        <v>31</v>
      </c>
    </row>
    <row r="2" spans="1:19">
      <c r="A2" s="1"/>
      <c r="B2" s="3"/>
      <c r="C2" s="3" t="s">
        <v>3</v>
      </c>
      <c r="D2" s="3" t="s">
        <v>5</v>
      </c>
      <c r="E2" s="3" t="s">
        <v>6</v>
      </c>
      <c r="F2" s="3" t="s">
        <v>9</v>
      </c>
      <c r="G2" s="3" t="s">
        <v>11</v>
      </c>
      <c r="H2" s="3" t="s">
        <v>13</v>
      </c>
      <c r="I2" s="3" t="s">
        <v>16</v>
      </c>
      <c r="J2" s="3" t="s">
        <v>18</v>
      </c>
      <c r="K2" s="3" t="s">
        <v>19</v>
      </c>
      <c r="L2" s="3" t="s">
        <v>22</v>
      </c>
      <c r="M2" s="3"/>
      <c r="N2" s="3" t="s">
        <v>25</v>
      </c>
      <c r="O2" s="3"/>
      <c r="P2" s="3"/>
      <c r="Q2" s="3" t="s">
        <v>29</v>
      </c>
      <c r="R2" s="3"/>
      <c r="S2" s="3"/>
    </row>
    <row r="3" spans="1:19">
      <c r="A3" s="1"/>
      <c r="B3" s="3"/>
      <c r="C3" s="3"/>
      <c r="D3" s="3" t="s">
        <v>6</v>
      </c>
      <c r="E3" s="3"/>
      <c r="F3" s="3"/>
      <c r="G3" s="3"/>
      <c r="H3" s="3" t="s">
        <v>14</v>
      </c>
      <c r="I3" s="3" t="s">
        <v>17</v>
      </c>
      <c r="J3" s="3" t="s">
        <v>17</v>
      </c>
      <c r="K3" s="3" t="s">
        <v>20</v>
      </c>
      <c r="L3" s="3" t="s">
        <v>20</v>
      </c>
      <c r="M3" s="3"/>
      <c r="N3" s="3"/>
      <c r="O3" s="3"/>
      <c r="P3" s="3"/>
      <c r="Q3" s="3"/>
      <c r="R3" s="3"/>
      <c r="S3" s="3"/>
    </row>
    <row r="4" spans="1:19">
      <c r="A4" s="2" t="s">
        <v>32</v>
      </c>
      <c r="B4" s="4"/>
      <c r="C4" s="4"/>
      <c r="D4" s="4"/>
      <c r="E4" s="4"/>
      <c r="F4" s="4"/>
      <c r="G4" s="4"/>
      <c r="H4" s="4"/>
      <c r="I4" s="4">
        <v>63.22</v>
      </c>
      <c r="J4" s="4">
        <v>27795.83</v>
      </c>
      <c r="K4" s="4">
        <v>8079.32</v>
      </c>
      <c r="L4" s="4">
        <v>18108.14</v>
      </c>
      <c r="M4" s="4"/>
      <c r="N4" s="4"/>
      <c r="O4" s="4"/>
      <c r="P4" s="4"/>
      <c r="Q4" s="4"/>
      <c r="R4" s="5">
        <v>54046.51</v>
      </c>
      <c r="S4" s="6">
        <v>43191</v>
      </c>
    </row>
    <row r="5" spans="1:19">
      <c r="A5" s="2" t="s">
        <v>33</v>
      </c>
      <c r="B5" s="4">
        <v>11734.45</v>
      </c>
      <c r="C5" s="4"/>
      <c r="D5" s="4"/>
      <c r="E5" s="4"/>
      <c r="F5" s="4"/>
      <c r="G5" s="4"/>
      <c r="H5" s="4">
        <v>712.68</v>
      </c>
      <c r="I5" s="4"/>
      <c r="J5" s="4"/>
      <c r="K5" s="4"/>
      <c r="L5" s="4"/>
      <c r="M5" s="4"/>
      <c r="N5" s="4"/>
      <c r="O5" s="4"/>
      <c r="P5" s="4"/>
      <c r="Q5" s="4"/>
      <c r="R5" s="5">
        <v>12447.13</v>
      </c>
      <c r="S5" s="6">
        <v>43195</v>
      </c>
    </row>
    <row r="6" spans="1:19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6"/>
    </row>
    <row r="7" spans="1:19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6"/>
    </row>
    <row r="8" spans="1:19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6"/>
    </row>
    <row r="9" spans="1:19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6"/>
    </row>
    <row r="10" spans="1:19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6"/>
    </row>
    <row r="11" spans="1:19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6"/>
    </row>
    <row r="12" spans="1:19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6"/>
    </row>
    <row r="13" spans="1:19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6"/>
    </row>
    <row r="14" spans="1:19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6"/>
    </row>
    <row r="15" spans="1:19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6"/>
    </row>
    <row r="16" spans="1:19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6"/>
    </row>
    <row r="17" spans="1:19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6"/>
    </row>
    <row r="18" spans="1:19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6"/>
    </row>
    <row r="19" spans="1:19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6"/>
    </row>
    <row r="20" spans="1:19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6"/>
    </row>
    <row r="21" spans="1:19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6"/>
    </row>
    <row r="22" spans="1:19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6"/>
    </row>
    <row r="23" spans="1:19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6"/>
    </row>
    <row r="24" spans="1:19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6"/>
    </row>
    <row r="25" spans="1:19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6"/>
    </row>
    <row r="26" spans="1:19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6"/>
    </row>
    <row r="27" spans="1:19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6"/>
    </row>
    <row r="28" spans="1:19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6"/>
    </row>
    <row r="29" spans="1:19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6"/>
    </row>
    <row r="30" spans="1:19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6"/>
    </row>
    <row r="31" spans="1:19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6"/>
    </row>
    <row r="32" spans="1:19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6"/>
    </row>
    <row r="33" spans="1:19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6"/>
    </row>
    <row r="34" spans="1:19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6"/>
    </row>
    <row r="35" spans="1:19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6"/>
    </row>
    <row r="36" spans="1:19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6"/>
    </row>
    <row r="37" spans="1:19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6"/>
    </row>
    <row r="38" spans="1:19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6"/>
    </row>
    <row r="39" spans="1:19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6"/>
    </row>
    <row r="40" spans="1:19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6"/>
    </row>
    <row r="41" spans="1:19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6"/>
    </row>
    <row r="42" spans="1:19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6"/>
    </row>
    <row r="43" spans="1:19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6"/>
    </row>
    <row r="44" spans="1:19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6"/>
    </row>
    <row r="45" spans="1:19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6"/>
    </row>
    <row r="46" spans="1:19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  <c r="S46" s="6"/>
    </row>
    <row r="47" spans="1:19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6"/>
    </row>
    <row r="48" spans="1:19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S48" s="6"/>
    </row>
    <row r="49" spans="1:19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  <c r="S49" s="6"/>
    </row>
    <row r="50" spans="1:19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6"/>
    </row>
    <row r="51" spans="1:19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6"/>
    </row>
    <row r="52" spans="1:19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6"/>
    </row>
    <row r="53" spans="1:19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6"/>
    </row>
    <row r="54" spans="1:19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6"/>
    </row>
    <row r="55" spans="1:19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6"/>
    </row>
    <row r="56" spans="1:19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6"/>
    </row>
    <row r="57" spans="1:19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6"/>
    </row>
    <row r="58" spans="1:19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6"/>
    </row>
    <row r="59" spans="1:19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6"/>
    </row>
    <row r="60" spans="1:19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6"/>
    </row>
    <row r="61" spans="1:19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6"/>
    </row>
    <row r="62" spans="1:19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6"/>
    </row>
    <row r="63" spans="1:19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6"/>
    </row>
    <row r="64" spans="1:19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6"/>
    </row>
    <row r="65" spans="1:19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6"/>
    </row>
    <row r="66" spans="1:19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6"/>
    </row>
    <row r="67" spans="1:19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6"/>
    </row>
    <row r="68" spans="1:19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  <c r="S68" s="6"/>
    </row>
    <row r="69" spans="1:19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/>
      <c r="S69" s="6"/>
    </row>
    <row r="70" spans="1:19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/>
      <c r="S70" s="6"/>
    </row>
    <row r="71" spans="1:19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/>
      <c r="S71" s="6"/>
    </row>
    <row r="72" spans="1:19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6"/>
    </row>
    <row r="73" spans="1:19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6"/>
    </row>
    <row r="74" spans="1:19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6"/>
    </row>
    <row r="75" spans="1:19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/>
      <c r="S75" s="6"/>
    </row>
    <row r="76" spans="1:19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/>
      <c r="S76" s="6"/>
    </row>
    <row r="77" spans="1:19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/>
      <c r="S77" s="6"/>
    </row>
    <row r="78" spans="1:19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"/>
      <c r="S78" s="6"/>
    </row>
    <row r="79" spans="1:19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5"/>
      <c r="S79" s="6"/>
    </row>
    <row r="80" spans="1:19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"/>
      <c r="S80" s="6"/>
    </row>
    <row r="81" spans="1:19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5"/>
      <c r="S81" s="6"/>
    </row>
    <row r="82" spans="1:19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/>
      <c r="S82" s="6"/>
    </row>
    <row r="83" spans="1:19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"/>
      <c r="S83" s="6"/>
    </row>
    <row r="84" spans="1:19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"/>
      <c r="S84" s="6"/>
    </row>
    <row r="85" spans="1:19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"/>
      <c r="S85" s="6"/>
    </row>
    <row r="86" spans="1:19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5"/>
      <c r="S86" s="6"/>
    </row>
    <row r="87" spans="1:19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/>
      <c r="S87" s="6"/>
    </row>
    <row r="88" spans="1:19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"/>
      <c r="S88" s="6"/>
    </row>
    <row r="89" spans="1:19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5"/>
      <c r="S89" s="6"/>
    </row>
    <row r="90" spans="1:19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5"/>
      <c r="S90" s="6"/>
    </row>
    <row r="91" spans="1:19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5"/>
      <c r="S91" s="6"/>
    </row>
    <row r="92" spans="1:19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"/>
      <c r="S92" s="6"/>
    </row>
    <row r="93" spans="1:19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5"/>
      <c r="S93" s="6"/>
    </row>
    <row r="94" spans="1:19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"/>
      <c r="S94" s="6"/>
    </row>
    <row r="95" spans="1:19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"/>
      <c r="S95" s="6"/>
    </row>
    <row r="96" spans="1:19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"/>
      <c r="S96" s="6"/>
    </row>
    <row r="97" spans="1:19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"/>
      <c r="S97" s="6"/>
    </row>
    <row r="98" spans="1:19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"/>
      <c r="S98" s="6"/>
    </row>
    <row r="99" spans="1:19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"/>
      <c r="S99" s="6"/>
    </row>
    <row r="100" spans="1:19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"/>
      <c r="S100" s="6"/>
    </row>
    <row r="101" spans="1:19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"/>
      <c r="S101" s="6"/>
    </row>
    <row r="102" spans="1:19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"/>
      <c r="S102" s="6"/>
    </row>
    <row r="103" spans="1:19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  <c r="S103" s="6"/>
    </row>
    <row r="104" spans="1:19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"/>
      <c r="S104" s="6"/>
    </row>
    <row r="105" spans="1:19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"/>
      <c r="S105" s="6"/>
    </row>
    <row r="106" spans="1:19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"/>
      <c r="S106" s="6"/>
    </row>
    <row r="107" spans="1:19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5"/>
      <c r="S107" s="6"/>
    </row>
    <row r="108" spans="1:19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  <c r="S108" s="6"/>
    </row>
    <row r="109" spans="1:19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5"/>
      <c r="S109" s="6"/>
    </row>
    <row r="110" spans="1:19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"/>
      <c r="S110" s="6"/>
    </row>
    <row r="111" spans="1:19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"/>
      <c r="S111" s="6"/>
    </row>
    <row r="112" spans="1:19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6"/>
    </row>
    <row r="113" spans="1:19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5"/>
      <c r="S113" s="6"/>
    </row>
    <row r="114" spans="1:19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"/>
      <c r="S114" s="6"/>
    </row>
    <row r="115" spans="1:19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5"/>
      <c r="S115" s="6"/>
    </row>
    <row r="116" spans="1:19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5"/>
      <c r="S116" s="6"/>
    </row>
    <row r="117" spans="1:19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5"/>
      <c r="S117" s="6"/>
    </row>
    <row r="118" spans="1:19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"/>
      <c r="S118" s="6"/>
    </row>
    <row r="119" spans="1:19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"/>
      <c r="S119" s="6"/>
    </row>
    <row r="120" spans="1:19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"/>
      <c r="S120" s="6"/>
    </row>
    <row r="121" spans="1:19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"/>
      <c r="S121" s="6"/>
    </row>
    <row r="122" spans="1:19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  <c r="S122" s="6"/>
    </row>
    <row r="123" spans="1:19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"/>
      <c r="S123" s="6"/>
    </row>
    <row r="124" spans="1:19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"/>
      <c r="S124" s="6"/>
    </row>
    <row r="125" spans="1:19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5"/>
      <c r="S125" s="6"/>
    </row>
    <row r="126" spans="1:19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"/>
      <c r="S126" s="6"/>
    </row>
    <row r="127" spans="1:19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6"/>
    </row>
    <row r="128" spans="1:19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"/>
      <c r="S128" s="6"/>
    </row>
    <row r="129" spans="1:19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5"/>
      <c r="S129" s="6"/>
    </row>
    <row r="130" spans="1:19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"/>
      <c r="S130" s="6"/>
    </row>
    <row r="131" spans="1:19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"/>
      <c r="S131" s="6"/>
    </row>
    <row r="132" spans="1:19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"/>
      <c r="S132" s="6"/>
    </row>
    <row r="133" spans="1:19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5"/>
      <c r="S133" s="6"/>
    </row>
    <row r="134" spans="1:19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5"/>
      <c r="S134" s="6"/>
    </row>
    <row r="135" spans="1:19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5"/>
      <c r="S135" s="6"/>
    </row>
    <row r="136" spans="1:19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5"/>
      <c r="S136" s="6"/>
    </row>
    <row r="137" spans="1:19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5"/>
      <c r="S137" s="6"/>
    </row>
    <row r="138" spans="1:19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5"/>
      <c r="S138" s="6"/>
    </row>
    <row r="139" spans="1:19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5"/>
      <c r="S139" s="6"/>
    </row>
    <row r="140" spans="1:19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5"/>
      <c r="S140" s="6"/>
    </row>
    <row r="141" spans="1:19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5"/>
      <c r="S141" s="6"/>
    </row>
    <row r="142" spans="1:19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5"/>
      <c r="S142" s="6"/>
    </row>
    <row r="143" spans="1:19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5"/>
      <c r="S143" s="6"/>
    </row>
    <row r="144" spans="1:19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  <c r="S144" s="6"/>
    </row>
    <row r="145" spans="1:19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5"/>
      <c r="S145" s="6"/>
    </row>
    <row r="146" spans="1:19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5"/>
      <c r="S146" s="6"/>
    </row>
    <row r="147" spans="1:19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  <c r="S147" s="6"/>
    </row>
    <row r="148" spans="1:19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  <c r="S148" s="6"/>
    </row>
    <row r="149" spans="1:19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5"/>
      <c r="S149" s="6"/>
    </row>
    <row r="150" spans="1:19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5"/>
      <c r="S150" s="6"/>
    </row>
    <row r="151" spans="1:19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  <c r="S151" s="6"/>
    </row>
    <row r="152" spans="1:19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6"/>
    </row>
    <row r="153" spans="1:19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5"/>
      <c r="S153" s="6"/>
    </row>
    <row r="154" spans="1:19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5"/>
      <c r="S154" s="6"/>
    </row>
    <row r="155" spans="1:19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  <c r="S155" s="6"/>
    </row>
    <row r="156" spans="1:19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  <c r="S156" s="6"/>
    </row>
    <row r="157" spans="1:19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5"/>
      <c r="S157" s="6"/>
    </row>
    <row r="158" spans="1:19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5"/>
      <c r="S158" s="6"/>
    </row>
    <row r="159" spans="1:19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5"/>
      <c r="S159" s="6"/>
    </row>
    <row r="160" spans="1:19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  <c r="S160" s="6"/>
    </row>
    <row r="161" spans="1:19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5"/>
      <c r="S161" s="6"/>
    </row>
    <row r="162" spans="1:19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5"/>
      <c r="S162" s="6"/>
    </row>
    <row r="163" spans="1:19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5"/>
      <c r="S163" s="6"/>
    </row>
    <row r="164" spans="1:19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5"/>
      <c r="S164" s="6"/>
    </row>
    <row r="165" spans="1:19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5"/>
      <c r="S165" s="6"/>
    </row>
    <row r="166" spans="1:19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/>
      <c r="S166" s="6"/>
    </row>
    <row r="167" spans="1:19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5"/>
      <c r="S167" s="6"/>
    </row>
    <row r="168" spans="1:19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5"/>
      <c r="S168" s="6"/>
    </row>
    <row r="169" spans="1:19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5"/>
      <c r="S169" s="6"/>
    </row>
    <row r="170" spans="1:19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5"/>
      <c r="S170" s="6"/>
    </row>
    <row r="171" spans="1:19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5"/>
      <c r="S171" s="6"/>
    </row>
    <row r="172" spans="1:19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5"/>
      <c r="S172" s="6"/>
    </row>
    <row r="173" spans="1:19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5"/>
      <c r="S173" s="6"/>
    </row>
    <row r="174" spans="1:19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5"/>
      <c r="S174" s="6"/>
    </row>
    <row r="175" spans="1:19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5"/>
      <c r="S175" s="6"/>
    </row>
    <row r="176" spans="1:19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5"/>
      <c r="S176" s="6"/>
    </row>
    <row r="177" spans="1:19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5"/>
      <c r="S177" s="6"/>
    </row>
    <row r="178" spans="1:19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5"/>
      <c r="S178" s="6"/>
    </row>
    <row r="179" spans="1:19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5"/>
      <c r="S179" s="6"/>
    </row>
    <row r="180" spans="1:19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5"/>
      <c r="S180" s="6"/>
    </row>
    <row r="181" spans="1:19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5"/>
      <c r="S181" s="6"/>
    </row>
    <row r="182" spans="1:19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5"/>
      <c r="S182" s="6"/>
    </row>
    <row r="183" spans="1:19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5"/>
      <c r="S183" s="6"/>
    </row>
    <row r="184" spans="1:19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5"/>
      <c r="S184" s="6"/>
    </row>
    <row r="185" spans="1:19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5"/>
      <c r="S185" s="6"/>
    </row>
    <row r="186" spans="1:19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5"/>
      <c r="S186" s="6"/>
    </row>
    <row r="187" spans="1:19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5"/>
      <c r="S187" s="6"/>
    </row>
    <row r="188" spans="1:19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5"/>
      <c r="S188" s="6"/>
    </row>
    <row r="189" spans="1:19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5"/>
      <c r="S189" s="6"/>
    </row>
    <row r="190" spans="1:19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5"/>
      <c r="S190" s="6"/>
    </row>
    <row r="191" spans="1:19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5"/>
      <c r="S191" s="6"/>
    </row>
    <row r="192" spans="1:19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5"/>
      <c r="S192" s="6"/>
    </row>
    <row r="193" spans="1:19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5"/>
      <c r="S193" s="6"/>
    </row>
    <row r="194" spans="1:19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5"/>
      <c r="S194" s="6"/>
    </row>
    <row r="195" spans="1:19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5"/>
      <c r="S195" s="6"/>
    </row>
    <row r="196" spans="1:19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5"/>
      <c r="S196" s="6"/>
    </row>
    <row r="197" spans="1:19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5"/>
      <c r="S197" s="6"/>
    </row>
    <row r="198" spans="1:19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5"/>
      <c r="S198" s="6"/>
    </row>
    <row r="199" spans="1:19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5"/>
      <c r="S199" s="6"/>
    </row>
    <row r="200" spans="1:19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5"/>
      <c r="S200" s="6"/>
    </row>
    <row r="201" spans="1:19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5"/>
      <c r="S201" s="6"/>
    </row>
    <row r="202" spans="1:19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5"/>
      <c r="S202" s="6"/>
    </row>
    <row r="203" spans="1:19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5"/>
      <c r="S203" s="6"/>
    </row>
    <row r="204" spans="1:19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5"/>
      <c r="S204" s="6"/>
    </row>
    <row r="205" spans="1:19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5"/>
      <c r="S205" s="6"/>
    </row>
    <row r="206" spans="1:19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5"/>
      <c r="S206" s="6"/>
    </row>
    <row r="207" spans="1:19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5"/>
      <c r="S207" s="6"/>
    </row>
    <row r="208" spans="1:19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5"/>
      <c r="S208" s="6"/>
    </row>
    <row r="209" spans="1:19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5"/>
      <c r="S209" s="6"/>
    </row>
    <row r="210" spans="1:19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5"/>
      <c r="S210" s="6"/>
    </row>
    <row r="211" spans="1:19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5"/>
      <c r="S211" s="6"/>
    </row>
    <row r="212" spans="1:19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5"/>
      <c r="S212" s="6"/>
    </row>
    <row r="213" spans="1:19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5"/>
      <c r="S213" s="6"/>
    </row>
    <row r="214" spans="1:19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5"/>
      <c r="S214" s="6"/>
    </row>
    <row r="215" spans="1:19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5"/>
      <c r="S215" s="6"/>
    </row>
    <row r="216" spans="1:19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5"/>
      <c r="S216" s="6"/>
    </row>
    <row r="217" spans="1:19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5"/>
      <c r="S217" s="6"/>
    </row>
    <row r="218" spans="1:19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5"/>
      <c r="S218" s="6"/>
    </row>
    <row r="219" spans="1:19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5"/>
      <c r="S219" s="6"/>
    </row>
    <row r="220" spans="1:19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5"/>
      <c r="S220" s="6"/>
    </row>
    <row r="221" spans="1:19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5"/>
      <c r="S221" s="6"/>
    </row>
    <row r="222" spans="1:19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5"/>
      <c r="S222" s="6"/>
    </row>
    <row r="223" spans="1:19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5"/>
      <c r="S223" s="6"/>
    </row>
    <row r="224" spans="1:19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5"/>
      <c r="S224" s="6"/>
    </row>
    <row r="225" spans="1:19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5"/>
      <c r="S225" s="6"/>
    </row>
    <row r="226" spans="1:19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5"/>
      <c r="S226" s="6"/>
    </row>
    <row r="227" spans="1:19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5"/>
      <c r="S227" s="6"/>
    </row>
    <row r="228" spans="1:19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5"/>
      <c r="S228" s="6"/>
    </row>
    <row r="229" spans="1:19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5"/>
      <c r="S229" s="6"/>
    </row>
    <row r="230" spans="1:19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5"/>
      <c r="S230" s="6"/>
    </row>
    <row r="231" spans="1:19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5"/>
      <c r="S231" s="6"/>
    </row>
    <row r="232" spans="1:19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5"/>
      <c r="S232" s="6"/>
    </row>
    <row r="233" spans="1:19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5"/>
      <c r="S233" s="6"/>
    </row>
    <row r="234" spans="1:19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5"/>
      <c r="S234" s="6"/>
    </row>
    <row r="235" spans="1:19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5"/>
      <c r="S235" s="6"/>
    </row>
    <row r="236" spans="1:19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5"/>
      <c r="S236" s="6"/>
    </row>
    <row r="237" spans="1:19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5"/>
      <c r="S237" s="6"/>
    </row>
    <row r="238" spans="1:19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5"/>
      <c r="S238" s="6"/>
    </row>
    <row r="239" spans="1:19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5"/>
      <c r="S239" s="6"/>
    </row>
    <row r="240" spans="1:19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5"/>
      <c r="S240" s="6"/>
    </row>
    <row r="241" spans="1:19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5"/>
      <c r="S241" s="6"/>
    </row>
    <row r="242" spans="1:19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5"/>
      <c r="S242" s="6"/>
    </row>
    <row r="243" spans="1:19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5"/>
      <c r="S243" s="6"/>
    </row>
    <row r="244" spans="1:19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5"/>
      <c r="S244" s="6"/>
    </row>
    <row r="245" spans="1:19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/>
      <c r="S245" s="6"/>
    </row>
    <row r="246" spans="1:19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5"/>
      <c r="S246" s="6"/>
    </row>
    <row r="247" spans="1:19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5"/>
      <c r="S247" s="6"/>
    </row>
    <row r="248" spans="1:19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5"/>
      <c r="S248" s="6"/>
    </row>
    <row r="249" spans="1:19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5"/>
      <c r="S249" s="6"/>
    </row>
    <row r="250" spans="1:19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5"/>
      <c r="S250" s="6"/>
    </row>
    <row r="251" spans="1:19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5"/>
      <c r="S251" s="6"/>
    </row>
    <row r="252" spans="1:19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6"/>
    </row>
    <row r="253" spans="1:19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5"/>
      <c r="S253" s="6"/>
    </row>
    <row r="254" spans="1:19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5"/>
      <c r="S254" s="6"/>
    </row>
    <row r="255" spans="1:19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5"/>
      <c r="S255" s="6"/>
    </row>
    <row r="256" spans="1:19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5"/>
      <c r="S256" s="6"/>
    </row>
    <row r="257" spans="1:19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5"/>
      <c r="S257" s="6"/>
    </row>
    <row r="258" spans="1:19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5"/>
      <c r="S258" s="6"/>
    </row>
    <row r="259" spans="1:19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5"/>
      <c r="S259" s="6"/>
    </row>
    <row r="260" spans="1:19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5"/>
      <c r="S260" s="6"/>
    </row>
    <row r="261" spans="1:19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5"/>
      <c r="S261" s="6"/>
    </row>
    <row r="262" spans="1:19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5"/>
      <c r="S262" s="6"/>
    </row>
    <row r="263" spans="1:19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5"/>
      <c r="S263" s="6"/>
    </row>
    <row r="264" spans="1:19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5"/>
      <c r="S264" s="6"/>
    </row>
    <row r="265" spans="1:19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5"/>
      <c r="S265" s="6"/>
    </row>
    <row r="266" spans="1:19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5"/>
      <c r="S266" s="6"/>
    </row>
    <row r="267" spans="1:19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5"/>
      <c r="S267" s="6"/>
    </row>
    <row r="268" spans="1:19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5"/>
      <c r="S268" s="6"/>
    </row>
    <row r="269" spans="1:19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5"/>
      <c r="S269" s="6"/>
    </row>
    <row r="270" spans="1:19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5"/>
      <c r="S270" s="6"/>
    </row>
    <row r="271" spans="1:19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5"/>
      <c r="S271" s="6"/>
    </row>
    <row r="272" spans="1:19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5"/>
      <c r="S272" s="6"/>
    </row>
    <row r="273" spans="1:19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5"/>
      <c r="S273" s="6"/>
    </row>
    <row r="274" spans="1:19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5"/>
      <c r="S274" s="6"/>
    </row>
    <row r="275" spans="1:19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5"/>
      <c r="S275" s="6"/>
    </row>
    <row r="276" spans="1:19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5"/>
      <c r="S276" s="6"/>
    </row>
    <row r="277" spans="1:19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5"/>
      <c r="S277" s="6"/>
    </row>
    <row r="278" spans="1:19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5"/>
      <c r="S278" s="6"/>
    </row>
    <row r="279" spans="1:19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5"/>
      <c r="S279" s="6"/>
    </row>
    <row r="280" spans="1:19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5"/>
      <c r="S280" s="6"/>
    </row>
    <row r="281" spans="1:19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5"/>
      <c r="S281" s="6"/>
    </row>
    <row r="282" spans="1:19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5"/>
      <c r="S282" s="6"/>
    </row>
    <row r="283" spans="1:19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5"/>
      <c r="S283" s="6"/>
    </row>
    <row r="284" spans="1:19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5"/>
      <c r="S284" s="6"/>
    </row>
    <row r="285" spans="1:19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5"/>
      <c r="S285" s="6"/>
    </row>
    <row r="286" spans="1:19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5"/>
      <c r="S286" s="6"/>
    </row>
    <row r="287" spans="1:19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5"/>
      <c r="S287" s="6"/>
    </row>
    <row r="288" spans="1:19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5"/>
      <c r="S288" s="6"/>
    </row>
    <row r="289" spans="1:19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5"/>
      <c r="S289" s="6"/>
    </row>
    <row r="290" spans="1:19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5"/>
      <c r="S290" s="6"/>
    </row>
    <row r="291" spans="1:19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5"/>
      <c r="S291" s="6"/>
    </row>
    <row r="292" spans="1:19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5"/>
      <c r="S292" s="6"/>
    </row>
    <row r="293" spans="1:19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5"/>
      <c r="S293" s="6"/>
    </row>
    <row r="294" spans="1:19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5"/>
      <c r="S294" s="6"/>
    </row>
    <row r="295" spans="1:19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5"/>
      <c r="S295" s="6"/>
    </row>
    <row r="296" spans="1:19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5"/>
      <c r="S296" s="6"/>
    </row>
    <row r="297" spans="1:19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5"/>
      <c r="S297" s="6"/>
    </row>
    <row r="298" spans="1:19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5"/>
      <c r="S298" s="6"/>
    </row>
    <row r="299" spans="1:19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5"/>
      <c r="S299" s="6"/>
    </row>
    <row r="300" spans="1:19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5"/>
      <c r="S300" s="6"/>
    </row>
    <row r="301" spans="1:19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5"/>
      <c r="S301" s="6"/>
    </row>
    <row r="302" spans="1:19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5"/>
      <c r="S302" s="6"/>
    </row>
    <row r="303" spans="1:19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5"/>
      <c r="S303" s="6"/>
    </row>
    <row r="304" spans="1:19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5"/>
      <c r="S304" s="6"/>
    </row>
    <row r="305" spans="1:19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5"/>
      <c r="S305" s="6"/>
    </row>
    <row r="306" spans="1:19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5"/>
      <c r="S306" s="6"/>
    </row>
    <row r="307" spans="1:19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5"/>
      <c r="S307" s="6"/>
    </row>
    <row r="308" spans="1:19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5"/>
      <c r="S308" s="6"/>
    </row>
    <row r="309" spans="1:19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5"/>
      <c r="S309" s="6"/>
    </row>
    <row r="310" spans="1:19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5"/>
      <c r="S310" s="6"/>
    </row>
    <row r="311" spans="1:19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5"/>
      <c r="S311" s="6"/>
    </row>
    <row r="312" spans="1:19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5"/>
      <c r="S312" s="6"/>
    </row>
    <row r="313" spans="1:19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5"/>
      <c r="S313" s="6"/>
    </row>
    <row r="314" spans="1:19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5"/>
      <c r="S314" s="6"/>
    </row>
    <row r="315" spans="1:19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5"/>
      <c r="S315" s="6"/>
    </row>
    <row r="316" spans="1:19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5"/>
      <c r="S316" s="6"/>
    </row>
    <row r="317" spans="1:19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5"/>
      <c r="S317" s="6"/>
    </row>
    <row r="318" spans="1:19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5"/>
      <c r="S318" s="6"/>
    </row>
    <row r="319" spans="1:19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5"/>
      <c r="S319" s="6"/>
    </row>
    <row r="320" spans="1:19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5"/>
      <c r="S320" s="6"/>
    </row>
    <row r="321" spans="1:19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5"/>
      <c r="S321" s="6"/>
    </row>
    <row r="322" spans="1:19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5"/>
      <c r="S322" s="6"/>
    </row>
    <row r="323" spans="1:19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5"/>
      <c r="S323" s="6"/>
    </row>
    <row r="324" spans="1:19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5"/>
      <c r="S324" s="6"/>
    </row>
    <row r="325" spans="1:19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5"/>
      <c r="S325" s="6"/>
    </row>
    <row r="326" spans="1:19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5"/>
      <c r="S326" s="6"/>
    </row>
    <row r="327" spans="1:19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5"/>
      <c r="S327" s="6"/>
    </row>
    <row r="328" spans="1:19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5"/>
      <c r="S328" s="6"/>
    </row>
    <row r="329" spans="1:19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5"/>
      <c r="S329" s="6"/>
    </row>
    <row r="330" spans="1:19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5"/>
      <c r="S330" s="6"/>
    </row>
    <row r="331" spans="1:19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5"/>
      <c r="S331" s="6"/>
    </row>
    <row r="332" spans="1:19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5"/>
      <c r="S332" s="6"/>
    </row>
    <row r="333" spans="1:19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5"/>
      <c r="S333" s="6"/>
    </row>
    <row r="334" spans="1:19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5"/>
      <c r="S334" s="6"/>
    </row>
    <row r="335" spans="1:19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5"/>
      <c r="S335" s="6"/>
    </row>
    <row r="336" spans="1:19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5"/>
      <c r="S336" s="6"/>
    </row>
    <row r="337" spans="1:19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5"/>
      <c r="S337" s="6"/>
    </row>
    <row r="338" spans="1:19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5"/>
      <c r="S338" s="6"/>
    </row>
    <row r="339" spans="1:19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5"/>
      <c r="S339" s="6"/>
    </row>
    <row r="340" spans="1:19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5"/>
      <c r="S340" s="6"/>
    </row>
    <row r="341" spans="1:19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5"/>
      <c r="S341" s="6"/>
    </row>
    <row r="342" spans="1:19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5"/>
      <c r="S342" s="6"/>
    </row>
    <row r="343" spans="1:19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5"/>
      <c r="S343" s="6"/>
    </row>
    <row r="344" spans="1:19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5"/>
      <c r="S344" s="6"/>
    </row>
    <row r="345" spans="1:19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5"/>
      <c r="S345" s="6"/>
    </row>
    <row r="346" spans="1:19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5"/>
      <c r="S346" s="6"/>
    </row>
    <row r="347" spans="1:19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5"/>
      <c r="S347" s="6"/>
    </row>
    <row r="348" spans="1:19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5"/>
      <c r="S348" s="6"/>
    </row>
    <row r="349" spans="1:19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5"/>
      <c r="S349" s="6"/>
    </row>
    <row r="350" spans="1:19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5"/>
      <c r="S35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5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7.28515625" customWidth="1"/>
    <col min="5" max="5" width="11.5703125" customWidth="1"/>
    <col min="6" max="6" width="9.85546875" customWidth="1"/>
    <col min="7" max="7" width="10" customWidth="1"/>
    <col min="21" max="21" width="10.140625" customWidth="1"/>
    <col min="24" max="24" width="10.5703125" customWidth="1"/>
    <col min="26" max="26" width="10" customWidth="1"/>
    <col min="27" max="27" width="11.42578125" customWidth="1"/>
  </cols>
  <sheetData>
    <row r="1" spans="1:52">
      <c r="A1" s="2" t="s">
        <v>34</v>
      </c>
      <c r="B1" s="3" t="s">
        <v>35</v>
      </c>
      <c r="C1" s="3" t="s">
        <v>37</v>
      </c>
      <c r="D1" s="3" t="s">
        <v>39</v>
      </c>
      <c r="E1" s="3" t="s">
        <v>41</v>
      </c>
      <c r="F1" s="3" t="s">
        <v>43</v>
      </c>
      <c r="G1" s="3" t="s">
        <v>43</v>
      </c>
      <c r="H1" s="3" t="s">
        <v>46</v>
      </c>
      <c r="I1" s="3" t="s">
        <v>48</v>
      </c>
      <c r="J1" s="3" t="s">
        <v>50</v>
      </c>
      <c r="K1" s="3" t="s">
        <v>52</v>
      </c>
      <c r="L1" s="3" t="s">
        <v>54</v>
      </c>
      <c r="M1" s="3" t="s">
        <v>56</v>
      </c>
      <c r="N1" s="3" t="s">
        <v>58</v>
      </c>
      <c r="O1" s="3" t="s">
        <v>60</v>
      </c>
      <c r="P1" s="3" t="s">
        <v>61</v>
      </c>
      <c r="Q1" s="3" t="s">
        <v>62</v>
      </c>
      <c r="R1" s="3" t="s">
        <v>64</v>
      </c>
      <c r="S1" s="3" t="s">
        <v>65</v>
      </c>
      <c r="T1" s="3" t="s">
        <v>67</v>
      </c>
      <c r="U1" s="3" t="s">
        <v>43</v>
      </c>
      <c r="V1" s="3" t="s">
        <v>70</v>
      </c>
      <c r="W1" s="3" t="s">
        <v>71</v>
      </c>
      <c r="X1" s="3" t="s">
        <v>73</v>
      </c>
      <c r="Y1" s="3" t="s">
        <v>9</v>
      </c>
      <c r="Z1" s="3" t="s">
        <v>23</v>
      </c>
      <c r="AA1" s="3" t="s">
        <v>75</v>
      </c>
      <c r="AB1" s="3" t="s">
        <v>28</v>
      </c>
      <c r="AC1" s="3" t="s">
        <v>30</v>
      </c>
      <c r="AD1" s="3" t="s">
        <v>31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>
      <c r="A2" s="2"/>
      <c r="B2" s="3" t="s">
        <v>36</v>
      </c>
      <c r="C2" s="3" t="s">
        <v>38</v>
      </c>
      <c r="D2" s="3" t="s">
        <v>40</v>
      </c>
      <c r="E2" s="3" t="s">
        <v>42</v>
      </c>
      <c r="F2" s="3" t="s">
        <v>44</v>
      </c>
      <c r="G2" s="3" t="s">
        <v>45</v>
      </c>
      <c r="H2" s="3" t="s">
        <v>47</v>
      </c>
      <c r="I2" s="3" t="s">
        <v>49</v>
      </c>
      <c r="J2" s="3" t="s">
        <v>51</v>
      </c>
      <c r="K2" s="3" t="s">
        <v>53</v>
      </c>
      <c r="L2" s="3" t="s">
        <v>55</v>
      </c>
      <c r="M2" s="3" t="s">
        <v>57</v>
      </c>
      <c r="N2" s="3" t="s">
        <v>59</v>
      </c>
      <c r="O2" s="3" t="s">
        <v>47</v>
      </c>
      <c r="P2" s="3" t="s">
        <v>57</v>
      </c>
      <c r="Q2" s="3" t="s">
        <v>63</v>
      </c>
      <c r="R2" s="3" t="s">
        <v>47</v>
      </c>
      <c r="S2" s="3" t="s">
        <v>66</v>
      </c>
      <c r="T2" s="3" t="s">
        <v>68</v>
      </c>
      <c r="U2" s="3" t="s">
        <v>69</v>
      </c>
      <c r="V2" s="3"/>
      <c r="W2" s="3" t="s">
        <v>72</v>
      </c>
      <c r="X2" s="3" t="s">
        <v>74</v>
      </c>
      <c r="Y2" s="3"/>
      <c r="Z2" s="3"/>
      <c r="AA2" s="3" t="s">
        <v>76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77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6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6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6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6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6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  <c r="AD42" s="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6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  <c r="AD45" s="6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  <c r="AD46" s="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  <c r="AD47" s="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  <c r="AD48" s="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  <c r="AD49" s="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  <c r="AD50" s="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5"/>
      <c r="AD54" s="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/>
      <c r="AD55" s="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/>
      <c r="AD58" s="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/>
      <c r="AD59" s="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"/>
      <c r="AD60" s="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5"/>
      <c r="AD61" s="6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"/>
      <c r="AD62" s="6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6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6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5"/>
      <c r="AD65" s="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5"/>
      <c r="AD66" s="6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5"/>
      <c r="AD67" s="6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5"/>
      <c r="AD68" s="6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  <c r="AD69" s="6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5"/>
      <c r="AD70" s="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5"/>
      <c r="AD71" s="6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5"/>
      <c r="AD72" s="6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6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5"/>
      <c r="AD74" s="6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5"/>
      <c r="AD75" s="6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5"/>
      <c r="AD76" s="6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5"/>
      <c r="AD77" s="6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5"/>
      <c r="AD78" s="6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5"/>
      <c r="AD79" s="6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5"/>
      <c r="AD80" s="6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5"/>
      <c r="AD81" s="6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5"/>
      <c r="AD82" s="6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5"/>
      <c r="AD83" s="6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"/>
      <c r="AD84" s="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"/>
      <c r="AD85" s="6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5"/>
      <c r="AD86" s="6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"/>
      <c r="AD87" s="6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5"/>
      <c r="AD88" s="6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5"/>
      <c r="AD89" s="6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"/>
      <c r="AD90" s="6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5"/>
      <c r="AD91" s="6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5"/>
      <c r="AD92" s="6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"/>
      <c r="AD93" s="6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5"/>
      <c r="AD94" s="6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5"/>
      <c r="AD95" s="6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5"/>
      <c r="AD96" s="6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5"/>
      <c r="AD97" s="6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5"/>
      <c r="AD98" s="6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5"/>
      <c r="AD99" s="6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5"/>
      <c r="AD100" s="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5"/>
      <c r="AD101" s="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5"/>
      <c r="AD102" s="6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5"/>
      <c r="AD103" s="6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5"/>
      <c r="AD104" s="6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5"/>
      <c r="AD105" s="6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5"/>
      <c r="AD106" s="6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5"/>
      <c r="AD107" s="6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5"/>
      <c r="AD108" s="6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5"/>
      <c r="AD109" s="6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5"/>
      <c r="AD110" s="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5"/>
      <c r="AD111" s="6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5"/>
      <c r="AD112" s="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5"/>
      <c r="AD113" s="6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5"/>
      <c r="AD114" s="6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5"/>
      <c r="AD115" s="6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5"/>
      <c r="AD116" s="6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5"/>
      <c r="AD117" s="6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5"/>
      <c r="AD118" s="6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5"/>
      <c r="AD119" s="6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5"/>
      <c r="AD120" s="6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5"/>
      <c r="AD121" s="6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5"/>
      <c r="AD122" s="6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5"/>
      <c r="AD123" s="6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5"/>
      <c r="AD124" s="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5"/>
      <c r="AD125" s="6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5"/>
      <c r="AD126" s="6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5"/>
      <c r="AD127" s="6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5"/>
      <c r="AD128" s="6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  <c r="AD129" s="6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5"/>
      <c r="AD130" s="6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5"/>
      <c r="AD131" s="6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5"/>
      <c r="AD132" s="6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5"/>
      <c r="AD133" s="6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5"/>
      <c r="AD134" s="6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5"/>
      <c r="AD135" s="6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5"/>
      <c r="AD136" s="6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5"/>
      <c r="AD137" s="6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5"/>
      <c r="AD138" s="6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5"/>
      <c r="AD139" s="6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5"/>
      <c r="AD140" s="6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5"/>
      <c r="AD141" s="6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5"/>
      <c r="AD142" s="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5"/>
      <c r="AD143" s="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5"/>
      <c r="AD144" s="6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5"/>
      <c r="AD145" s="6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5"/>
      <c r="AD146" s="6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5"/>
      <c r="AD147" s="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5"/>
      <c r="AD148" s="6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5"/>
      <c r="AD149" s="6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5"/>
      <c r="AD150" s="6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5"/>
      <c r="AD151" s="6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5"/>
      <c r="AD152" s="6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5"/>
      <c r="AD153" s="6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5"/>
      <c r="AD154" s="6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  <c r="AD155" s="6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  <c r="AD156" s="6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5"/>
      <c r="AD157" s="6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5"/>
      <c r="AD158" s="6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  <c r="AD159" s="6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6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5"/>
      <c r="AD161" s="6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5"/>
      <c r="AD162" s="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5"/>
      <c r="AD163" s="6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5"/>
      <c r="AD164" s="6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5"/>
      <c r="AD165" s="6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5"/>
      <c r="AD166" s="6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5"/>
      <c r="AD167" s="6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5"/>
      <c r="AD168" s="6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5"/>
      <c r="AD169" s="6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5"/>
      <c r="AD170" s="6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5"/>
      <c r="AD171" s="6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  <c r="AD172" s="6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  <c r="AD173" s="6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5"/>
      <c r="AD174" s="6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5"/>
      <c r="AD175" s="6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  <c r="AD176" s="6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  <c r="AD177" s="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6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6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6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6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6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6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5"/>
      <c r="AD184" s="6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5"/>
      <c r="AD185" s="6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6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6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6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  <c r="AD189" s="6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  <c r="AD190" s="6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  <c r="AD191" s="6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5"/>
      <c r="AD192" s="6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5"/>
      <c r="AD193" s="6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5"/>
      <c r="AD194" s="6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5"/>
      <c r="AD195" s="6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5"/>
      <c r="AD196" s="6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5"/>
      <c r="AD197" s="6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5"/>
      <c r="AD198" s="6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5"/>
      <c r="AD199" s="6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5"/>
      <c r="AD200" s="6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5"/>
      <c r="AD201" s="6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5"/>
      <c r="AD202" s="6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5"/>
      <c r="AD203" s="6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5"/>
      <c r="AD204" s="6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5"/>
      <c r="AD205" s="6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5"/>
      <c r="AD206" s="6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5"/>
      <c r="AD207" s="6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5"/>
      <c r="AD208" s="6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5"/>
      <c r="AD209" s="6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5"/>
      <c r="AD210" s="6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5"/>
      <c r="AD211" s="6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5"/>
      <c r="AD212" s="6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5"/>
      <c r="AD213" s="6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5"/>
      <c r="AD214" s="6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  <c r="AD215" s="6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  <c r="AD216" s="6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  <c r="AD217" s="6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"/>
      <c r="AD218" s="6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5"/>
      <c r="AD219" s="6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5"/>
      <c r="AD220" s="6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5"/>
      <c r="AD221" s="6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5"/>
      <c r="AD222" s="6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5"/>
      <c r="AD223" s="6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5"/>
      <c r="AD224" s="6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5"/>
      <c r="AD225" s="6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5"/>
      <c r="AD226" s="6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5"/>
      <c r="AD227" s="6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5"/>
      <c r="AD228" s="6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5"/>
      <c r="AD229" s="6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  <c r="AD230" s="6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  <c r="AD231" s="6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  <c r="AD232" s="6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  <c r="AD233" s="6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6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6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5"/>
      <c r="AD236" s="6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5"/>
      <c r="AD237" s="6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5"/>
      <c r="AD238" s="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  <c r="AD239" s="6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5"/>
      <c r="AD240" s="6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5"/>
      <c r="AD241" s="6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  <c r="AD242" s="6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  <c r="AD243" s="6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5"/>
      <c r="AD244" s="6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5"/>
      <c r="AD245" s="6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5"/>
      <c r="AD246" s="6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5"/>
      <c r="AD247" s="6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5"/>
      <c r="AD248" s="6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5"/>
      <c r="AD249" s="6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5"/>
      <c r="AD250" s="6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5"/>
      <c r="AD251" s="6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5"/>
      <c r="AD252" s="6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5"/>
      <c r="AD253" s="6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5"/>
      <c r="AD254" s="6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5"/>
      <c r="AD255" s="6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5"/>
      <c r="AD256" s="6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5"/>
      <c r="AD257" s="6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5"/>
      <c r="AD258" s="6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5"/>
      <c r="AD259" s="6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5"/>
      <c r="AD260" s="6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  <c r="AD261" s="6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5"/>
      <c r="AD262" s="6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5"/>
      <c r="AD263" s="6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5"/>
      <c r="AD264" s="6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5"/>
      <c r="AD265" s="6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5"/>
      <c r="AD266" s="6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5"/>
      <c r="AD267" s="6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5"/>
      <c r="AD268" s="6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5"/>
      <c r="AD269" s="6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5"/>
      <c r="AD270" s="6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5"/>
      <c r="AD271" s="6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5"/>
      <c r="AD272" s="6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5"/>
      <c r="AD273" s="6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5"/>
      <c r="AD274" s="6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5"/>
      <c r="AD275" s="6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5"/>
      <c r="AD276" s="6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5"/>
      <c r="AD277" s="6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5"/>
      <c r="AD278" s="6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5"/>
      <c r="AD279" s="6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5"/>
      <c r="AD280" s="6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5"/>
      <c r="AD281" s="6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5"/>
      <c r="AD282" s="6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5"/>
      <c r="AD283" s="6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5"/>
      <c r="AD284" s="6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5"/>
      <c r="AD285" s="6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5"/>
      <c r="AD286" s="6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5"/>
      <c r="AD287" s="6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5"/>
      <c r="AD288" s="6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5"/>
      <c r="AD289" s="6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6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  <c r="AD291" s="6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  <c r="AD292" s="6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  <c r="AD293" s="6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  <c r="AD294" s="6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5"/>
      <c r="AD295" s="6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5"/>
      <c r="AD296" s="6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5"/>
      <c r="AD297" s="6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5"/>
      <c r="AD298" s="6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5"/>
      <c r="AD299" s="6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5"/>
      <c r="AD300" s="6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5"/>
      <c r="AD301" s="6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5"/>
      <c r="AD302" s="6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5"/>
      <c r="AD303" s="6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5"/>
      <c r="AD304" s="6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5"/>
      <c r="AD305" s="6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5"/>
      <c r="AD306" s="6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5"/>
      <c r="AD307" s="6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5"/>
      <c r="AD308" s="6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5"/>
      <c r="AD309" s="6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5"/>
      <c r="AD310" s="6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5"/>
      <c r="AD311" s="6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5"/>
      <c r="AD312" s="6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5"/>
      <c r="AD313" s="6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5"/>
      <c r="AD314" s="6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5"/>
      <c r="AD315" s="6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5"/>
      <c r="AD316" s="6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5"/>
      <c r="AD317" s="6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5"/>
      <c r="AD318" s="6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6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  <c r="AD320" s="6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  <c r="AD321" s="6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  <c r="AD322" s="6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  <c r="AD323" s="6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6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6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6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6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6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  <c r="AD329" s="6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  <c r="AD330" s="6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  <c r="AD331" s="6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  <c r="AD332" s="6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  <c r="AD333" s="6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6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6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6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6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6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6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6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6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6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6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6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6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6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5"/>
      <c r="AD347" s="6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5"/>
      <c r="AD348" s="6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5"/>
      <c r="AD349" s="6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5"/>
      <c r="AD350" s="6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7" workbookViewId="0">
      <selection activeCell="A18" sqref="A18"/>
    </sheetView>
  </sheetViews>
  <sheetFormatPr defaultRowHeight="15"/>
  <cols>
    <col min="1" max="1" width="45.42578125" customWidth="1"/>
    <col min="3" max="3" width="9.28515625" bestFit="1" customWidth="1"/>
    <col min="5" max="5" width="14.42578125" customWidth="1"/>
  </cols>
  <sheetData>
    <row r="1" spans="1:7">
      <c r="A1" s="8" t="s">
        <v>82</v>
      </c>
      <c r="B1" s="12" t="s">
        <v>83</v>
      </c>
      <c r="C1" s="12" t="s">
        <v>84</v>
      </c>
      <c r="D1" s="12"/>
      <c r="E1" s="12" t="s">
        <v>85</v>
      </c>
      <c r="F1" s="12" t="s">
        <v>83</v>
      </c>
      <c r="G1" s="12" t="s">
        <v>84</v>
      </c>
    </row>
    <row r="2" spans="1:7">
      <c r="A2" t="s">
        <v>123</v>
      </c>
      <c r="B2" s="16">
        <v>60</v>
      </c>
      <c r="C2" s="13" t="s">
        <v>102</v>
      </c>
      <c r="E2" t="s">
        <v>86</v>
      </c>
      <c r="F2" s="16">
        <v>450.27</v>
      </c>
      <c r="G2" s="13" t="s">
        <v>111</v>
      </c>
    </row>
    <row r="3" spans="1:7">
      <c r="A3" t="s">
        <v>122</v>
      </c>
      <c r="B3" s="16">
        <v>60</v>
      </c>
      <c r="C3" s="13" t="s">
        <v>112</v>
      </c>
      <c r="E3" t="s">
        <v>86</v>
      </c>
      <c r="F3" s="16">
        <v>0</v>
      </c>
      <c r="G3" s="13"/>
    </row>
    <row r="4" spans="1:7">
      <c r="A4" t="s">
        <v>126</v>
      </c>
      <c r="B4" s="16">
        <v>60</v>
      </c>
      <c r="C4" s="13" t="s">
        <v>120</v>
      </c>
      <c r="E4" t="s">
        <v>86</v>
      </c>
      <c r="F4" s="16">
        <v>0</v>
      </c>
      <c r="G4" s="13"/>
    </row>
    <row r="5" spans="1:7">
      <c r="A5" t="s">
        <v>124</v>
      </c>
      <c r="B5" s="16">
        <v>32</v>
      </c>
      <c r="C5" s="13" t="s">
        <v>121</v>
      </c>
      <c r="E5" t="s">
        <v>86</v>
      </c>
      <c r="F5" s="16">
        <v>0</v>
      </c>
      <c r="G5" s="13"/>
    </row>
    <row r="6" spans="1:7">
      <c r="A6" t="s">
        <v>125</v>
      </c>
      <c r="B6" s="16">
        <v>60</v>
      </c>
      <c r="C6" s="13">
        <v>24.0518</v>
      </c>
      <c r="F6" s="16"/>
      <c r="G6" s="13"/>
    </row>
    <row r="7" spans="1:7">
      <c r="B7" s="16"/>
      <c r="C7" s="13"/>
      <c r="F7" s="16"/>
      <c r="G7" s="13"/>
    </row>
    <row r="8" spans="1:7">
      <c r="B8" s="16"/>
      <c r="C8" s="13"/>
      <c r="F8" s="16"/>
      <c r="G8" s="13"/>
    </row>
    <row r="9" spans="1:7">
      <c r="B9" s="16"/>
      <c r="C9" s="13"/>
      <c r="F9" s="16"/>
      <c r="G9" s="13"/>
    </row>
    <row r="10" spans="1:7">
      <c r="B10" s="16"/>
      <c r="C10" s="13"/>
      <c r="F10" s="16"/>
      <c r="G10" s="13"/>
    </row>
    <row r="11" spans="1:7">
      <c r="B11" s="16"/>
      <c r="C11" s="13"/>
      <c r="F11" s="16"/>
      <c r="G11" s="13"/>
    </row>
    <row r="12" spans="1:7">
      <c r="B12" s="16"/>
      <c r="C12" s="13"/>
      <c r="F12" s="16"/>
      <c r="G12" s="13"/>
    </row>
    <row r="13" spans="1:7">
      <c r="B13" s="16"/>
      <c r="C13" s="13"/>
      <c r="F13" s="16"/>
      <c r="G13" s="13"/>
    </row>
    <row r="14" spans="1:7">
      <c r="B14" s="16"/>
      <c r="C14" s="13"/>
      <c r="F14" s="16"/>
      <c r="G14" s="13"/>
    </row>
    <row r="15" spans="1:7">
      <c r="B15" s="16"/>
      <c r="C15" s="13"/>
      <c r="F15" s="16"/>
      <c r="G15" s="13"/>
    </row>
    <row r="16" spans="1:7">
      <c r="B16" s="16"/>
      <c r="C16" s="13"/>
      <c r="F16" s="16"/>
      <c r="G16" s="13"/>
    </row>
    <row r="17" spans="2:7">
      <c r="B17" s="16"/>
      <c r="C17" s="13"/>
      <c r="F17" s="16"/>
      <c r="G17" s="13"/>
    </row>
    <row r="18" spans="2:7">
      <c r="B18" s="16"/>
      <c r="C18" s="13"/>
      <c r="F18" s="16"/>
      <c r="G18" s="13"/>
    </row>
    <row r="19" spans="2:7">
      <c r="B19" s="16"/>
      <c r="C19" s="13"/>
      <c r="F19" s="16"/>
      <c r="G19" s="13"/>
    </row>
    <row r="20" spans="2:7">
      <c r="B20" s="16"/>
      <c r="C20" s="13"/>
      <c r="F20" s="16"/>
      <c r="G20" s="13"/>
    </row>
    <row r="21" spans="2:7">
      <c r="B21" s="16"/>
      <c r="C21" s="13"/>
      <c r="F21" s="16"/>
      <c r="G21" s="13"/>
    </row>
    <row r="22" spans="2:7">
      <c r="B22" s="16"/>
      <c r="C22" s="13"/>
      <c r="F22" s="16"/>
      <c r="G22" s="13"/>
    </row>
    <row r="23" spans="2:7">
      <c r="B23" s="16"/>
      <c r="C23" s="13"/>
      <c r="F23" s="16"/>
      <c r="G23" s="13"/>
    </row>
    <row r="24" spans="2:7">
      <c r="B24" s="16"/>
      <c r="C24" s="13"/>
      <c r="F24" s="16"/>
      <c r="G24" s="13"/>
    </row>
    <row r="25" spans="2:7">
      <c r="B25" s="16"/>
      <c r="C25" s="13"/>
      <c r="F25" s="16"/>
      <c r="G25" s="13"/>
    </row>
    <row r="26" spans="2:7">
      <c r="B26" s="16"/>
      <c r="C26" s="13"/>
      <c r="F26" s="16"/>
      <c r="G26" s="13"/>
    </row>
    <row r="27" spans="2:7">
      <c r="B27" s="16"/>
      <c r="C27" s="13"/>
      <c r="F27" s="16"/>
      <c r="G27" s="13"/>
    </row>
    <row r="28" spans="2:7">
      <c r="B28" s="16"/>
      <c r="C28" s="13"/>
      <c r="F28" s="16"/>
      <c r="G28" s="13"/>
    </row>
    <row r="29" spans="2:7">
      <c r="B29" s="16"/>
      <c r="C29" s="13"/>
      <c r="F29" s="16"/>
      <c r="G29" s="13"/>
    </row>
    <row r="30" spans="2:7">
      <c r="B30" s="16"/>
      <c r="C30" s="13"/>
      <c r="F30" s="16"/>
      <c r="G30" s="13"/>
    </row>
    <row r="31" spans="2:7">
      <c r="B31" s="16"/>
      <c r="C31" s="13"/>
      <c r="F31" s="16"/>
      <c r="G31" s="13"/>
    </row>
    <row r="32" spans="2:7">
      <c r="B32" s="16"/>
      <c r="C32" s="13"/>
      <c r="F32" s="16"/>
      <c r="G32" s="13"/>
    </row>
    <row r="33" spans="1:7">
      <c r="B33" s="16"/>
      <c r="C33" s="13"/>
      <c r="F33" s="16"/>
      <c r="G33" s="13"/>
    </row>
    <row r="34" spans="1:7">
      <c r="A34" s="8" t="s">
        <v>87</v>
      </c>
      <c r="B34" s="14">
        <f>SUM(B2:B33)</f>
        <v>272</v>
      </c>
      <c r="C34" s="13"/>
      <c r="E34" s="8" t="s">
        <v>88</v>
      </c>
      <c r="F34" s="14">
        <f>SUM(F2:F33)</f>
        <v>450.27</v>
      </c>
      <c r="G34" s="13"/>
    </row>
    <row r="35" spans="1:7">
      <c r="A35" s="8" t="s">
        <v>89</v>
      </c>
      <c r="G35" s="15">
        <f>B34-F34</f>
        <v>-178.26999999999998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16" sqref="A16"/>
    </sheetView>
  </sheetViews>
  <sheetFormatPr defaultRowHeight="15"/>
  <cols>
    <col min="1" max="1" width="39.85546875" customWidth="1"/>
    <col min="3" max="3" width="9.85546875" customWidth="1"/>
    <col min="4" max="4" width="10.7109375" customWidth="1"/>
  </cols>
  <sheetData>
    <row r="1" spans="1:4">
      <c r="A1" s="7" t="s">
        <v>129</v>
      </c>
      <c r="C1" s="7" t="s">
        <v>130</v>
      </c>
      <c r="D1" s="7"/>
    </row>
    <row r="3" spans="1:4">
      <c r="A3" s="8" t="s">
        <v>78</v>
      </c>
      <c r="C3" s="9">
        <v>1329.25</v>
      </c>
      <c r="D3" s="9"/>
    </row>
    <row r="4" spans="1:4">
      <c r="A4" s="8"/>
      <c r="C4" s="9"/>
      <c r="D4" s="9"/>
    </row>
    <row r="5" spans="1:4">
      <c r="A5" s="8" t="s">
        <v>79</v>
      </c>
      <c r="B5">
        <v>1331</v>
      </c>
      <c r="C5" s="9">
        <v>250</v>
      </c>
      <c r="D5" s="9"/>
    </row>
    <row r="6" spans="1:4">
      <c r="A6" s="8"/>
      <c r="B6">
        <v>1362</v>
      </c>
      <c r="C6" s="9">
        <v>9.9700000000000006</v>
      </c>
      <c r="D6" s="9"/>
    </row>
    <row r="7" spans="1:4">
      <c r="A7" s="8"/>
      <c r="C7" s="9"/>
      <c r="D7" s="9"/>
    </row>
    <row r="8" spans="1:4">
      <c r="A8" s="8"/>
      <c r="C8" s="9"/>
      <c r="D8" s="9"/>
    </row>
    <row r="9" spans="1:4">
      <c r="A9" s="8"/>
      <c r="C9" s="9"/>
      <c r="D9" s="9"/>
    </row>
    <row r="10" spans="1:4">
      <c r="A10" s="8"/>
      <c r="D10" s="9"/>
    </row>
    <row r="11" spans="1:4">
      <c r="A11" s="8"/>
      <c r="C11" s="9"/>
      <c r="D11" s="9"/>
    </row>
    <row r="12" spans="1:4">
      <c r="A12" s="8"/>
      <c r="B12" t="s">
        <v>80</v>
      </c>
      <c r="C12" s="10">
        <f>SUM(C5:C11)</f>
        <v>259.97000000000003</v>
      </c>
      <c r="D12" s="9"/>
    </row>
    <row r="13" spans="1:4">
      <c r="A13" s="8"/>
      <c r="C13" s="9"/>
      <c r="D13" s="9">
        <f>C3-C12</f>
        <v>1069.28</v>
      </c>
    </row>
    <row r="14" spans="1:4">
      <c r="A14" s="8" t="s">
        <v>81</v>
      </c>
      <c r="C14" s="9"/>
      <c r="D14" s="9">
        <v>32549.360000000001</v>
      </c>
    </row>
    <row r="15" spans="1:4">
      <c r="C15" s="9"/>
      <c r="D15" s="9"/>
    </row>
    <row r="16" spans="1:4">
      <c r="C16" s="9"/>
      <c r="D16" s="11">
        <f>SUM(D13:D15)</f>
        <v>33618.639999999999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Receipts</vt:lpstr>
      <vt:lpstr>Payments</vt:lpstr>
      <vt:lpstr>Receipts December</vt:lpstr>
      <vt:lpstr>Payments December</vt:lpstr>
      <vt:lpstr>Newsletter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2018-06-21T11:59:04Z</cp:lastPrinted>
  <dcterms:created xsi:type="dcterms:W3CDTF">2018-04-06T14:36:27Z</dcterms:created>
  <dcterms:modified xsi:type="dcterms:W3CDTF">2018-07-02T21:08:07Z</dcterms:modified>
</cp:coreProperties>
</file>